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'ЛОТ'!$A$13:$G$34</definedName>
    <definedName name="_xlnm.Print_Titles" localSheetId="0">'ЛОТ'!$13:$14</definedName>
    <definedName name="_xlnm.Print_Area" localSheetId="0">'ЛОТ'!$A$1:$G$50</definedName>
  </definedNames>
  <calcPr fullCalcOnLoad="1"/>
</workbook>
</file>

<file path=xl/sharedStrings.xml><?xml version="1.0" encoding="utf-8"?>
<sst xmlns="http://schemas.openxmlformats.org/spreadsheetml/2006/main" count="93" uniqueCount="53">
  <si>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</si>
  <si>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</si>
  <si>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</si>
  <si>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</si>
  <si>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</si>
  <si>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</si>
  <si>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</si>
  <si>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</si>
  <si>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</si>
  <si>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</si>
  <si>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</si>
  <si>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</si>
  <si>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</si>
  <si>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</si>
  <si>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</si>
  <si>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</si>
  <si>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</si>
  <si>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</si>
  <si>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</si>
  <si>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</si>
  <si>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Х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</si>
  <si>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</si>
  <si>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</si>
  <si>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Исп.: Домашев Игорь Александрович</t>
  </si>
  <si>
    <t>Тел.: +7 (3494)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</si>
  <si>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</si>
  <si>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Оплата ТМЦ осуществляется предварительно в размере 100% за весь объём, указанный в Спецификации к настоящему Договору.</t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</si>
  <si>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 г. Новый Уренгой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</si>
  <si>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</t>
    </r>
  </si>
  <si>
    <t xml:space="preserve">Тип сделки: «Реализация НВЛ/НЛ»
</t>
  </si>
  <si>
    <t>А.Г. Смольский</t>
  </si>
  <si>
    <t>Исполняющий обязанности начальника управления МТО</t>
  </si>
  <si>
    <t>ГПН-Снабжение</t>
  </si>
  <si>
    <t>ГПН-С-Ямал</t>
  </si>
  <si>
    <t>Т</t>
  </si>
  <si>
    <t>СБК</t>
  </si>
  <si>
    <t>ЛОТ МТО № РИ 1906.87/2024</t>
  </si>
  <si>
    <t>Наименование лота: «Трубы электросварные с антикоррозийным покрытием средних диаметров»</t>
  </si>
  <si>
    <t>Труба э/св 159Х4,5 В 20+1ф25х3,2-2ППУ-ПЭ</t>
  </si>
  <si>
    <t>Труба э/св 219Х6 В ст10+1ф25х3,2-2ППУ-ПЭ</t>
  </si>
  <si>
    <t>Труба э/св 325Х8 В ст10 СЭП</t>
  </si>
  <si>
    <t>Центр.снабжен-й</t>
  </si>
  <si>
    <t>Труба э/св антк/п 219Х6 В ст09Г2С 1ЭП-Т</t>
  </si>
  <si>
    <t>Труба э/св антк/п 219Х6 В ст09Г2С 2 У</t>
  </si>
  <si>
    <t>Труба э/св антк/п 273х6 В ст10 ВП</t>
  </si>
  <si>
    <t>Труба э/св п/ш 159Х4,5 В ст10 2-ППУ-ПЭ</t>
  </si>
  <si>
    <t>Труба э/св п/ш 159Х4,5 В ст20 2-ППУ-ПЭ</t>
  </si>
  <si>
    <t>Труба э/св п/ш 219Х6 В ст10 2-ППУ-ПЭ</t>
  </si>
  <si>
    <t>Труба э/св п/ш 219х6 В ст20 1-ППУ-ПЭ</t>
  </si>
  <si>
    <t>Труба э/св п/ш 219х6 В ст20 2-ППУ-ПЭ</t>
  </si>
  <si>
    <t>Труба э/св п/ш 273Х6 В ст20 2-ППУ-ПЭ</t>
  </si>
  <si>
    <t>Труба э/св п/ш 325Х8 В ст20 2-ППУ-ПЭ</t>
  </si>
  <si>
    <t>Труба э/св п/ш 325Х8 В ст20 ППУ-ОЦ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</si>
</sst>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  <numFmt numFmtId="227" formatCode="#,##0\ _₽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204" fontId="8" fillId="0" borderId="13" xfId="57" applyNumberFormat="1" applyFont="1" applyFill="1" applyBorder="1" applyAlignment="1">
      <alignment horizontal="center" vertical="center" wrapText="1"/>
      <protection/>
    </xf>
    <xf numFmtId="208" fontId="8" fillId="0" borderId="0" xfId="0" applyNumberFormat="1" applyFont="1" applyFill="1" applyBorder="1" applyAlignment="1">
      <alignment horizontal="center"/>
    </xf>
    <xf numFmtId="208" fontId="8" fillId="0" borderId="14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8" fillId="0" borderId="19" xfId="57" applyFont="1" applyFill="1" applyBorder="1" applyAlignment="1">
      <alignment horizontal="center" vertical="center" wrapText="1"/>
      <protection/>
    </xf>
    <xf numFmtId="14" fontId="10" fillId="0" borderId="20" xfId="0" applyNumberFormat="1" applyFont="1" applyBorder="1" applyAlignment="1">
      <alignment horizontal="center" vertical="center"/>
    </xf>
    <xf numFmtId="0" fontId="8" fillId="0" borderId="21" xfId="57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/>
    </xf>
    <xf numFmtId="208" fontId="10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08" fontId="8" fillId="0" borderId="24" xfId="0" applyNumberFormat="1" applyFont="1" applyBorder="1" applyAlignment="1">
      <alignment horizontal="center" vertical="center"/>
    </xf>
    <xf numFmtId="14" fontId="8" fillId="0" borderId="25" xfId="0" applyNumberFormat="1" applyFont="1" applyBorder="1" applyAlignment="1">
      <alignment horizontal="center" vertical="center"/>
    </xf>
    <xf numFmtId="208" fontId="10" fillId="0" borderId="16" xfId="0" applyNumberFormat="1" applyFont="1" applyBorder="1" applyAlignment="1">
      <alignment horizontal="center" vertical="center"/>
    </xf>
    <xf numFmtId="208" fontId="10" fillId="0" borderId="22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8" fillId="0" borderId="39" xfId="57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4" fontId="10" fillId="0" borderId="42" xfId="57" applyNumberFormat="1" applyFont="1" applyFill="1" applyBorder="1" applyAlignment="1">
      <alignment horizontal="left" vertical="center" wrapText="1"/>
      <protection/>
    </xf>
    <xf numFmtId="0" fontId="8" fillId="33" borderId="43" xfId="57" applyFont="1" applyFill="1" applyBorder="1" applyAlignment="1">
      <alignment horizontal="right" vertical="center"/>
      <protection/>
    </xf>
    <xf numFmtId="0" fontId="8" fillId="33" borderId="44" xfId="57" applyFont="1" applyFill="1" applyBorder="1" applyAlignment="1">
      <alignment horizontal="right" vertical="center"/>
      <protection/>
    </xf>
    <xf numFmtId="0" fontId="8" fillId="33" borderId="45" xfId="57" applyFont="1" applyFill="1" applyBorder="1" applyAlignment="1">
      <alignment horizontal="righ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9"/>
  <sheetViews>
    <sheetView tabSelected="1" view="pageBreakPreview" zoomScaleNormal="85" zoomScaleSheetLayoutView="100" workbookViewId="0" topLeftCell="A1">
      <selection activeCell="A10" sqref="A10:G10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3" t="s">
        <v>8</v>
      </c>
      <c r="B1" s="43"/>
      <c r="C1" s="43"/>
      <c r="D1" s="43"/>
      <c r="E1" s="43"/>
      <c r="F1" s="43"/>
      <c r="G1" s="43"/>
    </row>
    <row r="2" spans="1:7" ht="21.75" customHeight="1">
      <c r="A2" s="44" t="s">
        <v>22</v>
      </c>
      <c r="B2" s="44"/>
      <c r="C2" s="44"/>
      <c r="D2" s="44"/>
      <c r="E2" s="44"/>
      <c r="F2" s="44"/>
      <c r="G2" s="44"/>
    </row>
    <row r="3" spans="1:7" ht="19.5" customHeight="1">
      <c r="A3" s="44" t="s">
        <v>29</v>
      </c>
      <c r="B3" s="44"/>
      <c r="C3" s="44"/>
      <c r="D3" s="44"/>
      <c r="E3" s="44"/>
      <c r="F3" s="44"/>
      <c r="G3" s="44"/>
    </row>
    <row r="4" spans="1:7" ht="20.25" customHeight="1">
      <c r="A4" s="44" t="s">
        <v>37</v>
      </c>
      <c r="B4" s="44"/>
      <c r="C4" s="44"/>
      <c r="D4" s="44"/>
      <c r="E4" s="44"/>
      <c r="F4" s="44"/>
      <c r="G4" s="44"/>
    </row>
    <row r="5" spans="1:7" ht="20.25" customHeight="1">
      <c r="A5" s="45" t="s">
        <v>36</v>
      </c>
      <c r="B5" s="45"/>
      <c r="C5" s="45"/>
      <c r="D5" s="45"/>
      <c r="E5" s="45"/>
      <c r="F5" s="45"/>
      <c r="G5" s="45"/>
    </row>
    <row r="6" spans="1:7" ht="60.75" customHeight="1">
      <c r="A6" s="46" t="s">
        <v>12</v>
      </c>
      <c r="B6" s="46"/>
      <c r="C6" s="46"/>
      <c r="D6" s="46"/>
      <c r="E6" s="46"/>
      <c r="F6" s="46"/>
      <c r="G6" s="46"/>
    </row>
    <row r="7" spans="1:159" s="10" customFormat="1" ht="20.25">
      <c r="A7" s="42" t="s">
        <v>27</v>
      </c>
      <c r="B7" s="42"/>
      <c r="C7" s="42"/>
      <c r="D7" s="42"/>
      <c r="E7" s="42"/>
      <c r="F7" s="42"/>
      <c r="G7" s="42"/>
      <c r="H7" s="9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</row>
    <row r="8" spans="1:159" s="10" customFormat="1" ht="20.25">
      <c r="A8" s="42" t="s">
        <v>28</v>
      </c>
      <c r="B8" s="42"/>
      <c r="C8" s="42"/>
      <c r="D8" s="42"/>
      <c r="E8" s="42"/>
      <c r="F8" s="42"/>
      <c r="G8" s="42"/>
      <c r="H8" s="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2" t="s">
        <v>9</v>
      </c>
      <c r="B10" s="42"/>
      <c r="C10" s="42"/>
      <c r="D10" s="42"/>
      <c r="E10" s="42"/>
      <c r="F10" s="42"/>
      <c r="G10" s="42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6" customFormat="1" ht="56.25" customHeight="1" thickBot="1">
      <c r="A13" s="17" t="s">
        <v>0</v>
      </c>
      <c r="B13" s="18" t="s">
        <v>7</v>
      </c>
      <c r="C13" s="18" t="s">
        <v>11</v>
      </c>
      <c r="D13" s="18" t="s">
        <v>5</v>
      </c>
      <c r="E13" s="18" t="s">
        <v>6</v>
      </c>
      <c r="F13" s="19" t="s">
        <v>2</v>
      </c>
      <c r="G13" s="20" t="s">
        <v>15</v>
      </c>
    </row>
    <row r="14" spans="1:7" s="8" customFormat="1" ht="18.75" customHeight="1" thickBot="1">
      <c r="A14" s="17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27">
        <v>7</v>
      </c>
    </row>
    <row r="15" spans="1:7" s="8" customFormat="1" ht="17.25" customHeight="1">
      <c r="A15" s="23">
        <v>1</v>
      </c>
      <c r="B15" s="24" t="s">
        <v>32</v>
      </c>
      <c r="C15" s="25">
        <v>2207453</v>
      </c>
      <c r="D15" s="24" t="s">
        <v>38</v>
      </c>
      <c r="E15" s="24" t="s">
        <v>34</v>
      </c>
      <c r="F15" s="40">
        <v>9.525</v>
      </c>
      <c r="G15" s="26">
        <v>43221</v>
      </c>
    </row>
    <row r="16" spans="1:7" s="8" customFormat="1" ht="17.25" customHeight="1">
      <c r="A16" s="30">
        <v>2</v>
      </c>
      <c r="B16" s="28" t="s">
        <v>32</v>
      </c>
      <c r="C16" s="29">
        <v>2118388</v>
      </c>
      <c r="D16" s="28" t="s">
        <v>39</v>
      </c>
      <c r="E16" s="28" t="s">
        <v>34</v>
      </c>
      <c r="F16" s="36">
        <v>37.297</v>
      </c>
      <c r="G16" s="31">
        <v>43060</v>
      </c>
    </row>
    <row r="17" spans="1:7" s="8" customFormat="1" ht="17.25" customHeight="1">
      <c r="A17" s="30">
        <v>3</v>
      </c>
      <c r="B17" s="28" t="s">
        <v>32</v>
      </c>
      <c r="C17" s="29">
        <v>2200380</v>
      </c>
      <c r="D17" s="28" t="s">
        <v>40</v>
      </c>
      <c r="E17" s="28" t="s">
        <v>34</v>
      </c>
      <c r="F17" s="36">
        <v>1.442</v>
      </c>
      <c r="G17" s="31">
        <v>43192</v>
      </c>
    </row>
    <row r="18" spans="1:7" s="8" customFormat="1" ht="17.25" customHeight="1">
      <c r="A18" s="30">
        <v>4</v>
      </c>
      <c r="B18" s="28" t="s">
        <v>41</v>
      </c>
      <c r="C18" s="29">
        <v>1662974</v>
      </c>
      <c r="D18" s="28" t="s">
        <v>42</v>
      </c>
      <c r="E18" s="28" t="s">
        <v>34</v>
      </c>
      <c r="F18" s="36">
        <v>6.567</v>
      </c>
      <c r="G18" s="31">
        <v>41948</v>
      </c>
    </row>
    <row r="19" spans="1:7" s="8" customFormat="1" ht="17.25" customHeight="1">
      <c r="A19" s="30">
        <v>5</v>
      </c>
      <c r="B19" s="28" t="s">
        <v>41</v>
      </c>
      <c r="C19" s="29">
        <v>1662974</v>
      </c>
      <c r="D19" s="28" t="s">
        <v>42</v>
      </c>
      <c r="E19" s="28" t="s">
        <v>34</v>
      </c>
      <c r="F19" s="36">
        <v>0.16</v>
      </c>
      <c r="G19" s="31">
        <v>41948</v>
      </c>
    </row>
    <row r="20" spans="1:7" s="8" customFormat="1" ht="17.25" customHeight="1">
      <c r="A20" s="30">
        <v>6</v>
      </c>
      <c r="B20" s="28" t="s">
        <v>41</v>
      </c>
      <c r="C20" s="29">
        <v>1620678</v>
      </c>
      <c r="D20" s="28" t="s">
        <v>43</v>
      </c>
      <c r="E20" s="28" t="s">
        <v>34</v>
      </c>
      <c r="F20" s="36">
        <v>3.2</v>
      </c>
      <c r="G20" s="31">
        <v>43599</v>
      </c>
    </row>
    <row r="21" spans="1:7" s="8" customFormat="1" ht="17.25" customHeight="1">
      <c r="A21" s="30">
        <v>7</v>
      </c>
      <c r="B21" s="28" t="s">
        <v>33</v>
      </c>
      <c r="C21" s="29">
        <v>2489531</v>
      </c>
      <c r="D21" s="28" t="s">
        <v>44</v>
      </c>
      <c r="E21" s="28" t="s">
        <v>34</v>
      </c>
      <c r="F21" s="36">
        <v>4.992</v>
      </c>
      <c r="G21" s="31">
        <v>43831</v>
      </c>
    </row>
    <row r="22" spans="1:7" s="8" customFormat="1" ht="17.25" customHeight="1">
      <c r="A22" s="30">
        <v>8</v>
      </c>
      <c r="B22" s="28" t="s">
        <v>32</v>
      </c>
      <c r="C22" s="29">
        <v>1897841</v>
      </c>
      <c r="D22" s="28" t="s">
        <v>45</v>
      </c>
      <c r="E22" s="28" t="s">
        <v>34</v>
      </c>
      <c r="F22" s="36">
        <v>1.243</v>
      </c>
      <c r="G22" s="31">
        <v>43221</v>
      </c>
    </row>
    <row r="23" spans="1:7" s="8" customFormat="1" ht="17.25" customHeight="1">
      <c r="A23" s="30">
        <v>9</v>
      </c>
      <c r="B23" s="28" t="s">
        <v>33</v>
      </c>
      <c r="C23" s="29">
        <v>1994468</v>
      </c>
      <c r="D23" s="28" t="s">
        <v>46</v>
      </c>
      <c r="E23" s="28" t="s">
        <v>34</v>
      </c>
      <c r="F23" s="36">
        <v>5.187</v>
      </c>
      <c r="G23" s="31">
        <v>42787</v>
      </c>
    </row>
    <row r="24" spans="1:7" s="8" customFormat="1" ht="17.25" customHeight="1">
      <c r="A24" s="30">
        <v>10</v>
      </c>
      <c r="B24" s="28" t="s">
        <v>32</v>
      </c>
      <c r="C24" s="29">
        <v>1994468</v>
      </c>
      <c r="D24" s="28" t="s">
        <v>46</v>
      </c>
      <c r="E24" s="28" t="s">
        <v>34</v>
      </c>
      <c r="F24" s="36">
        <v>5.171</v>
      </c>
      <c r="G24" s="31">
        <v>43221</v>
      </c>
    </row>
    <row r="25" spans="1:7" s="8" customFormat="1" ht="17.25" customHeight="1">
      <c r="A25" s="30">
        <v>11</v>
      </c>
      <c r="B25" s="28" t="s">
        <v>33</v>
      </c>
      <c r="C25" s="29">
        <v>1895233</v>
      </c>
      <c r="D25" s="28" t="s">
        <v>47</v>
      </c>
      <c r="E25" s="28" t="s">
        <v>34</v>
      </c>
      <c r="F25" s="36">
        <v>56.728</v>
      </c>
      <c r="G25" s="31">
        <v>43019</v>
      </c>
    </row>
    <row r="26" spans="1:7" s="8" customFormat="1" ht="17.25" customHeight="1">
      <c r="A26" s="30">
        <v>12</v>
      </c>
      <c r="B26" s="28" t="s">
        <v>32</v>
      </c>
      <c r="C26" s="29">
        <v>1895233</v>
      </c>
      <c r="D26" s="28" t="s">
        <v>47</v>
      </c>
      <c r="E26" s="28" t="s">
        <v>34</v>
      </c>
      <c r="F26" s="36">
        <v>5</v>
      </c>
      <c r="G26" s="31">
        <v>43044</v>
      </c>
    </row>
    <row r="27" spans="1:7" s="8" customFormat="1" ht="17.25" customHeight="1">
      <c r="A27" s="30">
        <v>13</v>
      </c>
      <c r="B27" s="28" t="s">
        <v>35</v>
      </c>
      <c r="C27" s="29">
        <v>1895233</v>
      </c>
      <c r="D27" s="28" t="s">
        <v>47</v>
      </c>
      <c r="E27" s="28" t="s">
        <v>34</v>
      </c>
      <c r="F27" s="36">
        <v>52.657</v>
      </c>
      <c r="G27" s="31">
        <v>43040</v>
      </c>
    </row>
    <row r="28" spans="1:7" s="8" customFormat="1" ht="17.25" customHeight="1">
      <c r="A28" s="30">
        <v>14</v>
      </c>
      <c r="B28" s="28" t="s">
        <v>32</v>
      </c>
      <c r="C28" s="29">
        <v>1895233</v>
      </c>
      <c r="D28" s="28" t="s">
        <v>47</v>
      </c>
      <c r="E28" s="28" t="s">
        <v>34</v>
      </c>
      <c r="F28" s="36">
        <v>68.962</v>
      </c>
      <c r="G28" s="31">
        <v>43063</v>
      </c>
    </row>
    <row r="29" spans="1:7" s="8" customFormat="1" ht="17.25" customHeight="1">
      <c r="A29" s="30">
        <v>15</v>
      </c>
      <c r="B29" s="28" t="s">
        <v>33</v>
      </c>
      <c r="C29" s="29">
        <v>1662402</v>
      </c>
      <c r="D29" s="28" t="s">
        <v>48</v>
      </c>
      <c r="E29" s="28" t="s">
        <v>34</v>
      </c>
      <c r="F29" s="36">
        <v>49.583</v>
      </c>
      <c r="G29" s="31">
        <v>42736</v>
      </c>
    </row>
    <row r="30" spans="1:7" s="8" customFormat="1" ht="17.25" customHeight="1">
      <c r="A30" s="30">
        <v>16</v>
      </c>
      <c r="B30" s="28" t="s">
        <v>32</v>
      </c>
      <c r="C30" s="29">
        <v>2108393</v>
      </c>
      <c r="D30" s="28" t="s">
        <v>49</v>
      </c>
      <c r="E30" s="28" t="s">
        <v>34</v>
      </c>
      <c r="F30" s="36">
        <v>12.01</v>
      </c>
      <c r="G30" s="31">
        <v>43354</v>
      </c>
    </row>
    <row r="31" spans="1:7" s="8" customFormat="1" ht="17.25" customHeight="1">
      <c r="A31" s="30">
        <v>17</v>
      </c>
      <c r="B31" s="28" t="s">
        <v>32</v>
      </c>
      <c r="C31" s="29">
        <v>2204431</v>
      </c>
      <c r="D31" s="28" t="s">
        <v>50</v>
      </c>
      <c r="E31" s="28" t="s">
        <v>34</v>
      </c>
      <c r="F31" s="36">
        <v>4.728</v>
      </c>
      <c r="G31" s="31">
        <v>43221</v>
      </c>
    </row>
    <row r="32" spans="1:7" s="8" customFormat="1" ht="17.25" customHeight="1">
      <c r="A32" s="30">
        <v>18</v>
      </c>
      <c r="B32" s="28" t="s">
        <v>32</v>
      </c>
      <c r="C32" s="29">
        <v>1978683</v>
      </c>
      <c r="D32" s="28" t="s">
        <v>51</v>
      </c>
      <c r="E32" s="28" t="s">
        <v>34</v>
      </c>
      <c r="F32" s="36">
        <v>2.053</v>
      </c>
      <c r="G32" s="31">
        <v>43221</v>
      </c>
    </row>
    <row r="33" spans="1:7" s="8" customFormat="1" ht="17.25" customHeight="1" thickBot="1">
      <c r="A33" s="32">
        <v>19</v>
      </c>
      <c r="B33" s="33" t="s">
        <v>32</v>
      </c>
      <c r="C33" s="34">
        <v>2315361</v>
      </c>
      <c r="D33" s="33" t="s">
        <v>52</v>
      </c>
      <c r="E33" s="33" t="s">
        <v>34</v>
      </c>
      <c r="F33" s="41">
        <v>5</v>
      </c>
      <c r="G33" s="35">
        <v>43467</v>
      </c>
    </row>
    <row r="34" spans="1:7" s="8" customFormat="1" ht="19.5" customHeight="1" thickBot="1">
      <c r="A34" s="70" t="s">
        <v>10</v>
      </c>
      <c r="B34" s="71"/>
      <c r="C34" s="71"/>
      <c r="D34" s="72"/>
      <c r="E34" s="37" t="s">
        <v>34</v>
      </c>
      <c r="F34" s="38">
        <f>SUM(F15:F33)</f>
        <v>331.50499999999994</v>
      </c>
      <c r="G34" s="39" t="s">
        <v>20</v>
      </c>
    </row>
    <row r="35" spans="1:7" ht="14.25" customHeight="1" thickBot="1">
      <c r="A35" s="13"/>
      <c r="B35" s="14"/>
      <c r="C35" s="14"/>
      <c r="D35" s="14"/>
      <c r="E35" s="14"/>
      <c r="F35" s="21"/>
      <c r="G35" s="22"/>
    </row>
    <row r="36" spans="1:7" ht="36.75" customHeight="1">
      <c r="A36" s="61" t="s">
        <v>18</v>
      </c>
      <c r="B36" s="62"/>
      <c r="C36" s="63"/>
      <c r="D36" s="67" t="s">
        <v>26</v>
      </c>
      <c r="E36" s="68"/>
      <c r="F36" s="68"/>
      <c r="G36" s="69"/>
    </row>
    <row r="37" spans="1:7" ht="36" customHeight="1">
      <c r="A37" s="64"/>
      <c r="B37" s="65"/>
      <c r="C37" s="66"/>
      <c r="D37" s="52" t="s">
        <v>21</v>
      </c>
      <c r="E37" s="53"/>
      <c r="F37" s="53"/>
      <c r="G37" s="54"/>
    </row>
    <row r="38" spans="1:7" ht="104.25" customHeight="1">
      <c r="A38" s="58" t="s">
        <v>19</v>
      </c>
      <c r="B38" s="59"/>
      <c r="C38" s="60"/>
      <c r="D38" s="52" t="s">
        <v>25</v>
      </c>
      <c r="E38" s="53"/>
      <c r="F38" s="53"/>
      <c r="G38" s="54"/>
    </row>
    <row r="39" spans="1:7" ht="22.5" customHeight="1">
      <c r="A39" s="48" t="s">
        <v>4</v>
      </c>
      <c r="B39" s="49"/>
      <c r="C39" s="49"/>
      <c r="D39" s="52" t="s">
        <v>3</v>
      </c>
      <c r="E39" s="53"/>
      <c r="F39" s="53"/>
      <c r="G39" s="54"/>
    </row>
    <row r="40" spans="1:7" ht="22.5" customHeight="1">
      <c r="A40" s="48" t="s">
        <v>1</v>
      </c>
      <c r="B40" s="49"/>
      <c r="C40" s="49"/>
      <c r="D40" s="52" t="s">
        <v>3</v>
      </c>
      <c r="E40" s="53"/>
      <c r="F40" s="53"/>
      <c r="G40" s="54"/>
    </row>
    <row r="41" spans="1:7" ht="28.5" customHeight="1" thickBot="1">
      <c r="A41" s="50" t="s">
        <v>14</v>
      </c>
      <c r="B41" s="51"/>
      <c r="C41" s="51"/>
      <c r="D41" s="55" t="s">
        <v>13</v>
      </c>
      <c r="E41" s="56"/>
      <c r="F41" s="56"/>
      <c r="G41" s="57"/>
    </row>
    <row r="42" spans="1:7" ht="14.25" customHeight="1">
      <c r="A42" s="2"/>
      <c r="B42" s="2"/>
      <c r="C42" s="2"/>
      <c r="D42" s="15"/>
      <c r="E42" s="15"/>
      <c r="F42" s="15"/>
      <c r="G42" s="15"/>
    </row>
    <row r="43" spans="1:7" ht="18.75">
      <c r="A43" s="11" t="s">
        <v>31</v>
      </c>
      <c r="B43" s="11"/>
      <c r="C43" s="11"/>
      <c r="D43" s="11"/>
      <c r="G43" s="11" t="s">
        <v>30</v>
      </c>
    </row>
    <row r="44" spans="1:7" ht="18.75">
      <c r="A44" s="11"/>
      <c r="B44" s="11"/>
      <c r="C44" s="11"/>
      <c r="D44" s="11"/>
      <c r="G44" s="11"/>
    </row>
    <row r="45" spans="2:7" ht="5.25" customHeight="1">
      <c r="B45" s="1"/>
      <c r="C45" s="1"/>
      <c r="E45" s="1"/>
      <c r="F45" s="12"/>
      <c r="G45" s="12"/>
    </row>
    <row r="46" spans="1:7" ht="18.75">
      <c r="A46" s="11" t="s">
        <v>16</v>
      </c>
      <c r="B46" s="11"/>
      <c r="C46" s="11"/>
      <c r="D46" s="11"/>
      <c r="G46" s="11" t="s">
        <v>17</v>
      </c>
    </row>
    <row r="47" spans="1:7" ht="18.75">
      <c r="A47" s="11"/>
      <c r="B47" s="11"/>
      <c r="C47" s="11"/>
      <c r="D47" s="11"/>
      <c r="G47" s="11"/>
    </row>
    <row r="48" spans="1:7" ht="12.75">
      <c r="A48" s="47" t="s">
        <v>23</v>
      </c>
      <c r="B48" s="47"/>
      <c r="C48" s="1"/>
      <c r="E48" s="1"/>
      <c r="F48" s="12"/>
      <c r="G48" s="12"/>
    </row>
    <row r="49" ht="12.75">
      <c r="A49" s="1" t="s">
        <v>24</v>
      </c>
    </row>
  </sheetData>
  <sheetProtection/>
  <autoFilter ref="A13:G34"/>
  <mergeCells count="66">
    <mergeCell ref="A10:G10"/>
    <mergeCell ref="A38:C38"/>
    <mergeCell ref="A39:C39"/>
    <mergeCell ref="D38:G38"/>
    <mergeCell ref="A36:C37"/>
    <mergeCell ref="D36:G36"/>
    <mergeCell ref="D37:G37"/>
    <mergeCell ref="A34:D34"/>
    <mergeCell ref="A48:B48"/>
    <mergeCell ref="A40:C40"/>
    <mergeCell ref="A41:C41"/>
    <mergeCell ref="D39:G39"/>
    <mergeCell ref="D40:G40"/>
    <mergeCell ref="D41:G41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K7:AQ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2024-02-02T04:05:08Z</cp:lastPrinted>
  <dcterms:created xsi:type="dcterms:W3CDTF">1996-10-08T23:32:33Z</dcterms:created>
  <dcterms:modified xsi:type="dcterms:W3CDTF">2024-02-02T04:09:24Z</dcterms:modified>
  <cp:category/>
  <cp:version/>
  <cp:contentType/>
  <cp:contentStatus/>
</cp:coreProperties>
</file>