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91 УСМТР\Приложение к объявлению о запросе цен лот 91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3" i="1" l="1"/>
  <c r="M4" i="1" s="1"/>
  <c r="Q3" i="1" s="1"/>
  <c r="T3" i="1" l="1"/>
  <c r="U3" i="1" s="1"/>
</calcChain>
</file>

<file path=xl/sharedStrings.xml><?xml version="1.0" encoding="utf-8"?>
<sst xmlns="http://schemas.openxmlformats.org/spreadsheetml/2006/main" count="25" uniqueCount="25">
  <si>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</si>
  <si>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</si>
  <si>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</si>
  <si>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</si>
  <si>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</si>
  <si>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</si>
  <si>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</si>
  <si>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</si>
  <si>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</si>
  <si>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</si>
  <si>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</si>
  <si>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</si>
  <si>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</si>
  <si>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</si>
  <si>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</si>
  <si>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</si>
  <si>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</si>
  <si>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</si>
  <si>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</si>
  <si>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</si>
  <si>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ШТ</t>
  </si>
  <si>
    <t>Лот91.24  УСМТР (НЕДЕЛИМЫЙ )</t>
  </si>
  <si>
    <t>1424256</t>
  </si>
  <si>
    <t>TNZ1100003</t>
  </si>
  <si>
    <t>Отвод 90 426х10-1,6 ст20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</si>
</sst>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abSelected="1" workbookViewId="0">
      <selection activeCell="J3" sqref="J3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5" t="s">
        <v>22</v>
      </c>
      <c r="C3" s="15" t="s">
        <v>23</v>
      </c>
      <c r="D3" s="15" t="s">
        <v>24</v>
      </c>
      <c r="E3" s="4"/>
      <c r="F3" s="4"/>
      <c r="G3" s="15" t="s">
        <v>10</v>
      </c>
      <c r="H3" s="15" t="s">
        <v>20</v>
      </c>
      <c r="I3" s="17">
        <v>41</v>
      </c>
      <c r="J3" s="18">
        <v>5756.4</v>
      </c>
      <c r="K3" s="13"/>
      <c r="L3" s="13"/>
      <c r="M3" s="13">
        <f>I3*J3</f>
        <v>236012.4</v>
      </c>
      <c r="N3" s="16">
        <v>40800</v>
      </c>
      <c r="O3" s="11" t="s">
        <v>15</v>
      </c>
      <c r="Q3" s="5">
        <f>M4*1.2</f>
        <v>283214.88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M4" s="3">
        <f>SUM(M3:M3)</f>
        <v>236012.4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2024-08-21T13:01:21Z</dcterms:modified>
</cp:coreProperties>
</file>