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92 УСМТР\Приложение к объявлению о запросе цен лот 92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3" i="1" l="1"/>
  <c r="M4" i="1" s="1"/>
  <c r="Q3" i="1" s="1"/>
  <c r="T3" i="1" l="1"/>
  <c r="U3" i="1" s="1"/>
</calcChain>
</file>

<file path=xl/sharedStrings.xml><?xml version="1.0" encoding="utf-8"?>
<sst xmlns="http://schemas.openxmlformats.org/spreadsheetml/2006/main" count="25" uniqueCount="25">
  <si>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</si>
  <si>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</si>
  <si>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</si>
  <si>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</si>
  <si>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</si>
  <si>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</si>
  <si>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</si>
  <si>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</si>
  <si>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</si>
  <si>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</si>
  <si>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</si>
  <si>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</si>
  <si>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</si>
  <si>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</si>
  <si>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</si>
  <si>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</si>
  <si>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</si>
  <si>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</si>
  <si>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</si>
  <si>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</si>
  <si>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</si>
  <si>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Лот92.24  УСМТР (НЕДЕЛИМЫЙ )</t>
  </si>
  <si>
    <t>1452013</t>
  </si>
  <si>
    <t>TNZ1100001</t>
  </si>
  <si>
    <t>Отвод ОСС 90 820х9-1,6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</si>
</sst>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J3" sqref="J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5" t="s">
        <v>22</v>
      </c>
      <c r="C3" s="15" t="s">
        <v>23</v>
      </c>
      <c r="D3" s="15" t="s">
        <v>24</v>
      </c>
      <c r="E3" s="4"/>
      <c r="F3" s="4"/>
      <c r="G3" s="15" t="s">
        <v>10</v>
      </c>
      <c r="H3" s="15" t="s">
        <v>20</v>
      </c>
      <c r="I3" s="17">
        <v>18</v>
      </c>
      <c r="J3" s="18">
        <v>36865.256399999998</v>
      </c>
      <c r="K3" s="13"/>
      <c r="L3" s="13"/>
      <c r="M3" s="13">
        <f>I3*J3</f>
        <v>663574.6152</v>
      </c>
      <c r="N3" s="16">
        <v>40879</v>
      </c>
      <c r="O3" s="11" t="s">
        <v>15</v>
      </c>
      <c r="Q3" s="5">
        <f>M4*1.2</f>
        <v>796289.53824000002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M4" s="3">
        <f>SUM(M3:M3)</f>
        <v>663574.6152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2024-08-21T13:02:21Z</dcterms:modified>
</cp:coreProperties>
</file>