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Третий квартал первый раз\165.24\Приложение к объявлению о запросе цен лот 165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Лист1!$A$2:$J$5</definedName>
    <definedName name="_xlnm.Print_Area" localSheetId="0">Лист1!$A$1:$K$6</definedName>
  </definedNames>
  <calcPr calcId="152511" refMode="R1C1"/>
</workbook>
</file>

<file path=xl/calcChain.xml><?xml version="1.0" encoding="utf-8"?>
<calcChain xmlns="http://schemas.openxmlformats.org/spreadsheetml/2006/main">
  <c r="I6" i="1" l="1"/>
  <c r="G6" i="1" l="1"/>
  <c r="I4" i="1"/>
  <c r="I3" i="1"/>
  <c r="I5" i="1"/>
</calcChain>
</file>

<file path=xl/sharedStrings.xml><?xml version="1.0" encoding="utf-8"?>
<sst xmlns="http://schemas.openxmlformats.org/spreadsheetml/2006/main" count="31" uniqueCount="21">
  <si>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</si>
  <si>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</si>
  <si>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</si>
  <si>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</si>
  <si>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</si>
  <si>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</si>
  <si>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</si>
  <si>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</si>
  <si>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</si>
  <si>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</si>
  <si>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</si>
  <si>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</si>
  <si>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</si>
  <si>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</si>
  <si>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RSN1400001</t>
  </si>
  <si>
    <t>1228711</t>
  </si>
  <si>
    <t>RSN1200001</t>
  </si>
  <si>
    <t>RSN1300003</t>
  </si>
  <si>
    <t>Затвор 19с11нж 300х16 У фл.кр.</t>
  </si>
  <si>
    <t>КМП</t>
  </si>
  <si>
    <t>Лот 165.24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</si>
</sst>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/>
    </xf>
    <xf numFmtId="14" fontId="1" fillId="0" borderId="1" xfId="0" applyNumberFormat="1" applyFon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view="pageBreakPreview" zoomScale="60" zoomScaleNormal="100" workbookViewId="0">
      <selection activeCell="I6" sqref="I6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13.140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20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8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31.5" x14ac:dyDescent="0.25">
      <c r="A3" s="8">
        <v>1</v>
      </c>
      <c r="B3" s="7" t="s">
        <v>15</v>
      </c>
      <c r="C3" s="7" t="s">
        <v>16</v>
      </c>
      <c r="D3" s="7" t="s">
        <v>18</v>
      </c>
      <c r="E3" s="7" t="s">
        <v>6</v>
      </c>
      <c r="F3" s="7" t="s">
        <v>19</v>
      </c>
      <c r="G3" s="10">
        <v>6</v>
      </c>
      <c r="H3" s="10">
        <v>43731.015999999996</v>
      </c>
      <c r="I3" s="10">
        <f>G3*H3</f>
        <v>262386.09599999996</v>
      </c>
      <c r="J3" s="14">
        <v>41088</v>
      </c>
      <c r="K3" s="11" t="s">
        <v>13</v>
      </c>
    </row>
    <row r="4" spans="1:11" ht="31.5" x14ac:dyDescent="0.25">
      <c r="A4" s="8">
        <v>2</v>
      </c>
      <c r="B4" s="7" t="s">
        <v>15</v>
      </c>
      <c r="C4" s="7" t="s">
        <v>17</v>
      </c>
      <c r="D4" s="7" t="s">
        <v>18</v>
      </c>
      <c r="E4" s="7" t="s">
        <v>6</v>
      </c>
      <c r="F4" s="7" t="s">
        <v>19</v>
      </c>
      <c r="G4" s="10">
        <v>2</v>
      </c>
      <c r="H4" s="10">
        <v>78676.723200000008</v>
      </c>
      <c r="I4" s="10">
        <f>G4*H4</f>
        <v>157353.44640000002</v>
      </c>
      <c r="J4" s="14">
        <v>41606</v>
      </c>
      <c r="K4" s="11" t="s">
        <v>13</v>
      </c>
    </row>
    <row r="5" spans="1:11" s="2" customFormat="1" ht="48" customHeight="1" x14ac:dyDescent="0.25">
      <c r="A5" s="9">
        <v>3</v>
      </c>
      <c r="B5" s="7" t="s">
        <v>15</v>
      </c>
      <c r="C5" s="7" t="s">
        <v>14</v>
      </c>
      <c r="D5" s="7" t="s">
        <v>18</v>
      </c>
      <c r="E5" s="7" t="s">
        <v>6</v>
      </c>
      <c r="F5" s="7" t="s">
        <v>19</v>
      </c>
      <c r="G5" s="10">
        <v>17</v>
      </c>
      <c r="H5" s="10">
        <v>73835.864000000001</v>
      </c>
      <c r="I5" s="10">
        <f>G5*H5</f>
        <v>1255209.6880000001</v>
      </c>
      <c r="J5" s="14">
        <v>41788</v>
      </c>
      <c r="K5" s="11" t="s">
        <v>13</v>
      </c>
    </row>
    <row r="6" spans="1:11" ht="15.75" x14ac:dyDescent="0.25">
      <c r="D6" s="12" t="s">
        <v>11</v>
      </c>
      <c r="G6" s="10">
        <f>SUM(G3:G5)</f>
        <v>25</v>
      </c>
      <c r="H6" s="10"/>
      <c r="I6" s="13">
        <f>SUM(I3:I5)</f>
        <v>1674949.2304</v>
      </c>
    </row>
  </sheetData>
  <autoFilter ref="A2:J5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2024-09-13T11:29:56Z</dcterms:modified>
</cp:coreProperties>
</file>