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61.24\Приложение к объявлению о запросе цен лот 161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Лист1!$A$2:$J$5</definedName>
    <definedName name="_xlnm.Print_Area" localSheetId="0">Лист1!$A$1:$K$123</definedName>
  </definedNames>
  <calcPr calcId="152511" refMode="R1C1"/>
</workbook>
</file>

<file path=xl/calcChain.xml><?xml version="1.0" encoding="utf-8"?>
<calcChain xmlns="http://schemas.openxmlformats.org/spreadsheetml/2006/main">
  <c r="G122" i="1" l="1"/>
  <c r="I122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40" i="1"/>
  <c r="I41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3" i="1"/>
</calcChain>
</file>

<file path=xl/sharedStrings.xml><?xml version="1.0" encoding="utf-8"?>
<sst xmlns="http://schemas.openxmlformats.org/spreadsheetml/2006/main" count="727" uniqueCount="225">
  <si>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</si>
  <si>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</si>
  <si>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</si>
  <si>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</si>
  <si>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</si>
  <si>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</si>
  <si>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</si>
  <si>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</si>
  <si>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</si>
  <si>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</si>
  <si>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</si>
  <si>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</si>
  <si>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</si>
  <si>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</si>
  <si>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КМП</t>
  </si>
  <si>
    <t>TNZ1400001</t>
  </si>
  <si>
    <t>ШТ</t>
  </si>
  <si>
    <t>TNZ1200004</t>
  </si>
  <si>
    <t>TNZ1400005</t>
  </si>
  <si>
    <t>TNZ1200001</t>
  </si>
  <si>
    <t>TNZ1300001</t>
  </si>
  <si>
    <t>TNZ1200005</t>
  </si>
  <si>
    <t>TNZ1700002</t>
  </si>
  <si>
    <t>TNZ1400002</t>
  </si>
  <si>
    <t>TNZ1400003</t>
  </si>
  <si>
    <t>ЦентральныйСклад</t>
  </si>
  <si>
    <t>Лот 161.24 УСМТР</t>
  </si>
  <si>
    <t>1004112</t>
  </si>
  <si>
    <t>RSN1400002</t>
  </si>
  <si>
    <t>1006074</t>
  </si>
  <si>
    <t>1006308</t>
  </si>
  <si>
    <t>1010291</t>
  </si>
  <si>
    <t>1012561</t>
  </si>
  <si>
    <t>1012562</t>
  </si>
  <si>
    <t>1012873</t>
  </si>
  <si>
    <t>1014610</t>
  </si>
  <si>
    <t>TNZ1200003</t>
  </si>
  <si>
    <t>1014814</t>
  </si>
  <si>
    <t>1015385</t>
  </si>
  <si>
    <t>RSN1500007</t>
  </si>
  <si>
    <t>1015387</t>
  </si>
  <si>
    <t>TNZ1700004</t>
  </si>
  <si>
    <t>1019457</t>
  </si>
  <si>
    <t>1020617</t>
  </si>
  <si>
    <t>1020705</t>
  </si>
  <si>
    <t>TNZ1200023</t>
  </si>
  <si>
    <t>1021170</t>
  </si>
  <si>
    <t>1023699</t>
  </si>
  <si>
    <t>1025531</t>
  </si>
  <si>
    <t>TNZ1200002</t>
  </si>
  <si>
    <t>1027399</t>
  </si>
  <si>
    <t>RSN1300003</t>
  </si>
  <si>
    <t>1031006</t>
  </si>
  <si>
    <t>1031471</t>
  </si>
  <si>
    <t>1035400</t>
  </si>
  <si>
    <t>RSN1300004</t>
  </si>
  <si>
    <t>1037080</t>
  </si>
  <si>
    <t>RSN1200001</t>
  </si>
  <si>
    <t>RSN1200002</t>
  </si>
  <si>
    <t>1043185</t>
  </si>
  <si>
    <t>TNZ0800003</t>
  </si>
  <si>
    <t>1043312</t>
  </si>
  <si>
    <t>RSN1400003</t>
  </si>
  <si>
    <t>1047876</t>
  </si>
  <si>
    <t>1077546</t>
  </si>
  <si>
    <t>1083284</t>
  </si>
  <si>
    <t>RSN1600001</t>
  </si>
  <si>
    <t>1110083</t>
  </si>
  <si>
    <t>TNZ1000002</t>
  </si>
  <si>
    <t>1122407</t>
  </si>
  <si>
    <t>1123696</t>
  </si>
  <si>
    <t>TNZ1900002</t>
  </si>
  <si>
    <t>1134854</t>
  </si>
  <si>
    <t>RSN1200003</t>
  </si>
  <si>
    <t>1155739</t>
  </si>
  <si>
    <t>1155999</t>
  </si>
  <si>
    <t>TNZ1100003</t>
  </si>
  <si>
    <t>TNZ1200007</t>
  </si>
  <si>
    <t>1161071</t>
  </si>
  <si>
    <t>1183742</t>
  </si>
  <si>
    <t>RSN1000008</t>
  </si>
  <si>
    <t>1218232</t>
  </si>
  <si>
    <t>1220297</t>
  </si>
  <si>
    <t>1227377</t>
  </si>
  <si>
    <t>1254771</t>
  </si>
  <si>
    <t>1262294</t>
  </si>
  <si>
    <t>RSN1400001</t>
  </si>
  <si>
    <t>1266379</t>
  </si>
  <si>
    <t>1266489</t>
  </si>
  <si>
    <t>TNZ1300002</t>
  </si>
  <si>
    <t>1292638</t>
  </si>
  <si>
    <t>TNZ1000003</t>
  </si>
  <si>
    <t>1300455</t>
  </si>
  <si>
    <t>1302246</t>
  </si>
  <si>
    <t>TNZ1100004</t>
  </si>
  <si>
    <t>TNZ1100007</t>
  </si>
  <si>
    <t>1309396</t>
  </si>
  <si>
    <t>1312709</t>
  </si>
  <si>
    <t>1315675</t>
  </si>
  <si>
    <t>1331815</t>
  </si>
  <si>
    <t>RSN1100001</t>
  </si>
  <si>
    <t>1333080</t>
  </si>
  <si>
    <t>1334532</t>
  </si>
  <si>
    <t>1345819</t>
  </si>
  <si>
    <t>TNZ1400017</t>
  </si>
  <si>
    <t>TNZ1400018</t>
  </si>
  <si>
    <t>1346034</t>
  </si>
  <si>
    <t>1347942</t>
  </si>
  <si>
    <t>1349754</t>
  </si>
  <si>
    <t>1395604</t>
  </si>
  <si>
    <t>1412603</t>
  </si>
  <si>
    <t>RSN1400009</t>
  </si>
  <si>
    <t>RSN1400010</t>
  </si>
  <si>
    <t>1428105</t>
  </si>
  <si>
    <t>1428135</t>
  </si>
  <si>
    <t>1429163</t>
  </si>
  <si>
    <t>TNZ1100005</t>
  </si>
  <si>
    <t>1433078</t>
  </si>
  <si>
    <t>RSN1100003</t>
  </si>
  <si>
    <t>1433079</t>
  </si>
  <si>
    <t>1435779</t>
  </si>
  <si>
    <t>1435780</t>
  </si>
  <si>
    <t>1442534</t>
  </si>
  <si>
    <t>1444806</t>
  </si>
  <si>
    <t>1483136</t>
  </si>
  <si>
    <t>1503910</t>
  </si>
  <si>
    <t>1508154</t>
  </si>
  <si>
    <t>1511961</t>
  </si>
  <si>
    <t>TNZ1900001</t>
  </si>
  <si>
    <t>1527112</t>
  </si>
  <si>
    <t>1531956</t>
  </si>
  <si>
    <t>1540121</t>
  </si>
  <si>
    <t>1545503</t>
  </si>
  <si>
    <t>1557053</t>
  </si>
  <si>
    <t>1569341</t>
  </si>
  <si>
    <t>TNZ2200001</t>
  </si>
  <si>
    <t>1573250</t>
  </si>
  <si>
    <t>1574250</t>
  </si>
  <si>
    <t>1660443</t>
  </si>
  <si>
    <t>1673306</t>
  </si>
  <si>
    <t>1673307</t>
  </si>
  <si>
    <t>2479145</t>
  </si>
  <si>
    <t>Задвижка 30с46нж 400х6 клиновая</t>
  </si>
  <si>
    <t>Задвижка 31с45нж 80х160</t>
  </si>
  <si>
    <t>Задвижка 30с76нж 200х63 ХЛ клиновая</t>
  </si>
  <si>
    <t>Задвижка 30с15нж 250х40 клиновая</t>
  </si>
  <si>
    <t>Задвижка 30с64нж 50х25 клиновая</t>
  </si>
  <si>
    <t>Задвижка 30с64нж 200х25 клиновая</t>
  </si>
  <si>
    <t>Задвижка 30с64нж 250х25 клиновая</t>
  </si>
  <si>
    <t>Задвижка 30с15нж 200х40 ЗКЛ2 клиновая</t>
  </si>
  <si>
    <t>Задвижка 30с41нж 150х16 А фл.кр.</t>
  </si>
  <si>
    <t>Задвижка 30лс941нж 300х16 ХЛ эл/пр фл.кр</t>
  </si>
  <si>
    <t>Задвижка 30лс941нж 250х16 ХЛ1 эл/пр фл.</t>
  </si>
  <si>
    <t>Задвижка 30с941нж 150х16 эл/пр.отв.фл.</t>
  </si>
  <si>
    <t>Задвижка 30с15нж1 100х40 A фл.кр.</t>
  </si>
  <si>
    <t>Задвижка 30с41нж 150х16 фл.кр.</t>
  </si>
  <si>
    <t>Задвижка 30нж76нж 50х63 А отв.фл.кр.</t>
  </si>
  <si>
    <t>Задвижка 30с941нж 150х16 без эл/пр фл.кр</t>
  </si>
  <si>
    <t>Задвижка 30с941нж 100х16 ХЛ фл.кр.</t>
  </si>
  <si>
    <t>Задвижка 30с941нж 100х16, ВА-05, фл.кр.</t>
  </si>
  <si>
    <t>Задвижка 31лс77нж 25х160 ЗКС клиновая</t>
  </si>
  <si>
    <t>Задвижка 30с64нж 50х25 A фл.кр.</t>
  </si>
  <si>
    <t>Задвижка 30с64нжФ 300х25 ХЛ1</t>
  </si>
  <si>
    <t>Задвижка 30с941нж 400х16 фл.кр.</t>
  </si>
  <si>
    <t>Задвижка 30лс15нж 200х40 ХЛ1</t>
  </si>
  <si>
    <t>Задвижка 30с941нж 350х16 фл.кр.</t>
  </si>
  <si>
    <t>Задвижка 30с941нж 80х16 фл.кр.</t>
  </si>
  <si>
    <t>Задвижка 30с941нж 150х16 фл.кр.</t>
  </si>
  <si>
    <t>Задвижка 31с931нж 200х16 эл/пр фл.кр.</t>
  </si>
  <si>
    <t>Задвижка 31с41нж 15х16А1В1С2D1E1F3G1флкр</t>
  </si>
  <si>
    <t>Задвижка 31с15нж 15х40 фл.кр.</t>
  </si>
  <si>
    <t>Задвижка 30с941нж 150х16</t>
  </si>
  <si>
    <t>Задвижка 30лс941нж 200х16 ХЛ1 эл/пр фл.</t>
  </si>
  <si>
    <t>Задвижка 30нж15нж 80х40</t>
  </si>
  <si>
    <t>Задвижка 30с15нж 50х40</t>
  </si>
  <si>
    <t>Задвижка 31лс77нж 15х160 муфтовая</t>
  </si>
  <si>
    <t>Задвижка 30с15нж 250х40 фл.кр.</t>
  </si>
  <si>
    <t>Задвижка 30с541нж 300х16 У1 A фл.кр.</t>
  </si>
  <si>
    <t>Задвижка 30лс76нж 200х63 ХЛ1 фл.кр.</t>
  </si>
  <si>
    <t>Задвижка ЗКС 31лс45нж 25х160 ХЛ</t>
  </si>
  <si>
    <t>Задвижка ЗКЛ2-150-25 30с15нж 150х25 У1 A</t>
  </si>
  <si>
    <t>Задвижка 30с46нж 400х6 фл.кр.</t>
  </si>
  <si>
    <t>Задвижка ЗКС.Ф 20.63 20х63 фл.кр.</t>
  </si>
  <si>
    <t>Задвижка ЗКС.Ф 40.63 40х63 фл.кр.</t>
  </si>
  <si>
    <t>Задвижка 31лс77нж 20х160 ст18ХГфланцевая</t>
  </si>
  <si>
    <t>Задвижка 30лс64нж 50х25 ХЛ1 фл.кр.</t>
  </si>
  <si>
    <t>Задвижка 31с45нж2 25х25 фл.кр.</t>
  </si>
  <si>
    <t>Задвижка 30лс76нж 50х63 ХЛ1 фл.кр.</t>
  </si>
  <si>
    <t>Задвижка ЗКС 25-160 31с45нж 25х160</t>
  </si>
  <si>
    <t>Задвижка 31с41нж 32х16 У1 фл.кр.</t>
  </si>
  <si>
    <t>Задвижка 30с941нж 80х16 эл/пр AUMA фл.кр</t>
  </si>
  <si>
    <t>Задвижка 30с941нж 150х16 эл/пр фл.кр.</t>
  </si>
  <si>
    <t>Задвижка ЗКС.П 15-160 31лс77нж 15х160</t>
  </si>
  <si>
    <t>Задвижка 31нж45нж 25х160 ХЛ1</t>
  </si>
  <si>
    <t>Задвижка Hawle 4000E2 350х16 фл.кр.</t>
  </si>
  <si>
    <t>Задвижка 31с45нж2 25х160 У1 фл.кр.</t>
  </si>
  <si>
    <t>Задвижка 30с99нж 150х25 У1 фл.кр.</t>
  </si>
  <si>
    <t>Задвижка 30с941нж 300х16 эл/пр фл.кр.</t>
  </si>
  <si>
    <t>Задвижка 30с941нж 150х16 AUMA фл.кр.</t>
  </si>
  <si>
    <t>Задвижка VG-19C Ду150 Class 300</t>
  </si>
  <si>
    <t>Задвижка VG-3BE Ду50 Class 300</t>
  </si>
  <si>
    <t>Задвижка 31с45нж 20х160 У1 фл.кр.</t>
  </si>
  <si>
    <t>Задвижка 5482 Ду25 1" Class ANSI300</t>
  </si>
  <si>
    <t>Задвижка 5482FW Ду200 8" Class ANSI300</t>
  </si>
  <si>
    <t>Задвижка 5482 Ду40 Class ANSI300 RF A фл</t>
  </si>
  <si>
    <t>Задвижка L5482 Ду250 Class ANSI600 RF A</t>
  </si>
  <si>
    <t>Задвижка ЗКС.Ф 25.63-01 25х63</t>
  </si>
  <si>
    <t>Задвижка 31с45нж2 25х63 У1 фл.кр.</t>
  </si>
  <si>
    <t>Задвижка 31с45нж1 40х25 У1</t>
  </si>
  <si>
    <t>Задвижка КСА 11160-020 20х160 ХЛ1</t>
  </si>
  <si>
    <t>Задвижка 31с45нж2 40х16 У1 фл.кр.</t>
  </si>
  <si>
    <t>Задвижка Hawle 4000E2 80х16 фл.кр.</t>
  </si>
  <si>
    <t>Задвижка 30с18нж 50х63 У1 A</t>
  </si>
  <si>
    <t>Задвижка 30лс576нж 300х63 ХЛ1</t>
  </si>
  <si>
    <t>Задвижка 31лс18нж 25х63 ХЛ1 A фл.кр.</t>
  </si>
  <si>
    <t>Задвижка 2с-29-2Н 200х100C РК4.1-В</t>
  </si>
  <si>
    <t>Задвижка 31с41нж 25х16 У1 A фл.кр.</t>
  </si>
  <si>
    <t>Задвижка 31с45нж 25х160 У1 A</t>
  </si>
  <si>
    <t>Задвижка 31лс45нж 15х160 ХЛ1 A</t>
  </si>
  <si>
    <t>Задвижка 31с945нж3 50х160 У1 прив. эл/пр</t>
  </si>
  <si>
    <t>Задвижка 31с45нж 25х160 У1</t>
  </si>
  <si>
    <t>Задвижка 30с964нж 150х25 У1 A пн/пр фл.</t>
  </si>
  <si>
    <t>Задвижка 30с964нж 200х25 У1 A пн/пр фл.</t>
  </si>
  <si>
    <t>Задвижка ЗКЛ2-40 30с515нжФ 300х40 У1</t>
  </si>
  <si>
    <t>Индустриальная17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</si>
</sst>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abSelected="1" view="pageBreakPreview" topLeftCell="A103" zoomScale="60" zoomScaleNormal="100" workbookViewId="0">
      <selection activeCell="F3" sqref="F3:G121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26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8">
        <v>1</v>
      </c>
      <c r="B3" s="7" t="s">
        <v>27</v>
      </c>
      <c r="C3" s="7" t="s">
        <v>28</v>
      </c>
      <c r="D3" s="7" t="s">
        <v>142</v>
      </c>
      <c r="E3" s="7" t="s">
        <v>6</v>
      </c>
      <c r="F3" s="7" t="s">
        <v>16</v>
      </c>
      <c r="G3" s="9">
        <v>2</v>
      </c>
      <c r="H3" s="9">
        <v>130792.55679999999</v>
      </c>
      <c r="I3" s="9">
        <f>G3*H3</f>
        <v>261585.11359999998</v>
      </c>
      <c r="J3" s="10">
        <v>41750</v>
      </c>
      <c r="K3" s="7" t="s">
        <v>13</v>
      </c>
    </row>
    <row r="4" spans="1:11" ht="15.75" x14ac:dyDescent="0.25">
      <c r="A4" s="8">
        <v>2</v>
      </c>
      <c r="B4" s="7" t="s">
        <v>29</v>
      </c>
      <c r="C4" s="7" t="s">
        <v>20</v>
      </c>
      <c r="D4" s="7" t="s">
        <v>143</v>
      </c>
      <c r="E4" s="7" t="s">
        <v>6</v>
      </c>
      <c r="F4" s="7" t="s">
        <v>16</v>
      </c>
      <c r="G4" s="9">
        <v>4</v>
      </c>
      <c r="H4" s="9">
        <v>17574.256000000001</v>
      </c>
      <c r="I4" s="9">
        <f t="shared" ref="I4:I67" si="0">G4*H4</f>
        <v>70297.024000000005</v>
      </c>
      <c r="J4" s="10">
        <v>41402</v>
      </c>
      <c r="K4" s="7" t="s">
        <v>13</v>
      </c>
    </row>
    <row r="5" spans="1:11" s="2" customFormat="1" ht="48" customHeight="1" x14ac:dyDescent="0.25">
      <c r="A5" s="8">
        <v>3</v>
      </c>
      <c r="B5" s="7" t="s">
        <v>30</v>
      </c>
      <c r="C5" s="7" t="s">
        <v>21</v>
      </c>
      <c r="D5" s="7" t="s">
        <v>144</v>
      </c>
      <c r="E5" s="7" t="s">
        <v>6</v>
      </c>
      <c r="F5" s="7" t="s">
        <v>16</v>
      </c>
      <c r="G5" s="9">
        <v>1</v>
      </c>
      <c r="H5" s="9">
        <v>59649.599999999999</v>
      </c>
      <c r="I5" s="9">
        <f t="shared" si="0"/>
        <v>59649.599999999999</v>
      </c>
      <c r="J5" s="10">
        <v>41305</v>
      </c>
      <c r="K5" s="7" t="s">
        <v>13</v>
      </c>
    </row>
    <row r="6" spans="1:11" ht="31.5" x14ac:dyDescent="0.25">
      <c r="A6" s="8">
        <v>4</v>
      </c>
      <c r="B6" s="7" t="s">
        <v>31</v>
      </c>
      <c r="C6" s="7" t="s">
        <v>22</v>
      </c>
      <c r="D6" s="7" t="s">
        <v>145</v>
      </c>
      <c r="E6" s="7" t="s">
        <v>6</v>
      </c>
      <c r="F6" s="7" t="s">
        <v>16</v>
      </c>
      <c r="G6" s="9">
        <v>6</v>
      </c>
      <c r="H6" s="9">
        <v>39913.381999999998</v>
      </c>
      <c r="I6" s="9">
        <f t="shared" si="0"/>
        <v>239480.29199999999</v>
      </c>
      <c r="J6" s="10">
        <v>42978</v>
      </c>
      <c r="K6" s="7" t="s">
        <v>13</v>
      </c>
    </row>
    <row r="7" spans="1:11" ht="31.5" x14ac:dyDescent="0.25">
      <c r="A7" s="8">
        <v>5</v>
      </c>
      <c r="B7" s="7" t="s">
        <v>32</v>
      </c>
      <c r="C7" s="7" t="s">
        <v>19</v>
      </c>
      <c r="D7" s="7" t="s">
        <v>146</v>
      </c>
      <c r="E7" s="7" t="s">
        <v>6</v>
      </c>
      <c r="F7" s="7" t="s">
        <v>16</v>
      </c>
      <c r="G7" s="9">
        <v>2</v>
      </c>
      <c r="H7" s="9">
        <v>4727.1440000000002</v>
      </c>
      <c r="I7" s="9">
        <f t="shared" si="0"/>
        <v>9454.2880000000005</v>
      </c>
      <c r="J7" s="10">
        <v>41085</v>
      </c>
      <c r="K7" s="7" t="s">
        <v>25</v>
      </c>
    </row>
    <row r="8" spans="1:11" ht="31.5" x14ac:dyDescent="0.25">
      <c r="A8" s="8">
        <v>6</v>
      </c>
      <c r="B8" s="7" t="s">
        <v>33</v>
      </c>
      <c r="C8" s="7" t="s">
        <v>22</v>
      </c>
      <c r="D8" s="7" t="s">
        <v>147</v>
      </c>
      <c r="E8" s="7" t="s">
        <v>6</v>
      </c>
      <c r="F8" s="7" t="s">
        <v>16</v>
      </c>
      <c r="G8" s="9">
        <v>1</v>
      </c>
      <c r="H8" s="9">
        <v>53876.790999999997</v>
      </c>
      <c r="I8" s="9">
        <f t="shared" si="0"/>
        <v>53876.790999999997</v>
      </c>
      <c r="J8" s="10">
        <v>42978</v>
      </c>
      <c r="K8" s="7" t="s">
        <v>13</v>
      </c>
    </row>
    <row r="9" spans="1:11" ht="31.5" x14ac:dyDescent="0.25">
      <c r="A9" s="8">
        <v>7</v>
      </c>
      <c r="B9" s="7" t="s">
        <v>34</v>
      </c>
      <c r="C9" s="7" t="s">
        <v>18</v>
      </c>
      <c r="D9" s="7" t="s">
        <v>148</v>
      </c>
      <c r="E9" s="7" t="s">
        <v>6</v>
      </c>
      <c r="F9" s="7" t="s">
        <v>16</v>
      </c>
      <c r="G9" s="9">
        <v>1</v>
      </c>
      <c r="H9" s="9">
        <v>58652.268799999998</v>
      </c>
      <c r="I9" s="9">
        <f t="shared" si="0"/>
        <v>58652.268799999998</v>
      </c>
      <c r="J9" s="10">
        <v>41750</v>
      </c>
      <c r="K9" s="7" t="s">
        <v>13</v>
      </c>
    </row>
    <row r="10" spans="1:11" ht="31.5" x14ac:dyDescent="0.25">
      <c r="A10" s="8">
        <v>8</v>
      </c>
      <c r="B10" s="7" t="s">
        <v>34</v>
      </c>
      <c r="C10" s="7" t="s">
        <v>18</v>
      </c>
      <c r="D10" s="7" t="s">
        <v>148</v>
      </c>
      <c r="E10" s="7" t="s">
        <v>6</v>
      </c>
      <c r="F10" s="7" t="s">
        <v>16</v>
      </c>
      <c r="G10" s="9">
        <v>1</v>
      </c>
      <c r="H10" s="9">
        <v>58652.268799999998</v>
      </c>
      <c r="I10" s="9">
        <f t="shared" si="0"/>
        <v>58652.268799999998</v>
      </c>
      <c r="J10" s="10">
        <v>41750</v>
      </c>
      <c r="K10" s="7" t="s">
        <v>13</v>
      </c>
    </row>
    <row r="11" spans="1:11" ht="31.5" x14ac:dyDescent="0.25">
      <c r="A11" s="8">
        <v>9</v>
      </c>
      <c r="B11" s="7" t="s">
        <v>34</v>
      </c>
      <c r="C11" s="7" t="s">
        <v>18</v>
      </c>
      <c r="D11" s="7" t="s">
        <v>148</v>
      </c>
      <c r="E11" s="7" t="s">
        <v>6</v>
      </c>
      <c r="F11" s="7" t="s">
        <v>16</v>
      </c>
      <c r="G11" s="9">
        <v>1</v>
      </c>
      <c r="H11" s="9">
        <v>58652.268799999998</v>
      </c>
      <c r="I11" s="9">
        <f t="shared" si="0"/>
        <v>58652.268799999998</v>
      </c>
      <c r="J11" s="10">
        <v>41750</v>
      </c>
      <c r="K11" s="7" t="s">
        <v>13</v>
      </c>
    </row>
    <row r="12" spans="1:11" ht="31.5" x14ac:dyDescent="0.25">
      <c r="A12" s="8">
        <v>10</v>
      </c>
      <c r="B12" s="7" t="s">
        <v>35</v>
      </c>
      <c r="C12" s="7" t="s">
        <v>36</v>
      </c>
      <c r="D12" s="7" t="s">
        <v>149</v>
      </c>
      <c r="E12" s="7" t="s">
        <v>6</v>
      </c>
      <c r="F12" s="7" t="s">
        <v>16</v>
      </c>
      <c r="G12" s="9">
        <v>6</v>
      </c>
      <c r="H12" s="9">
        <v>28706.879999999997</v>
      </c>
      <c r="I12" s="9">
        <f t="shared" si="0"/>
        <v>172241.27999999997</v>
      </c>
      <c r="J12" s="10">
        <v>41305</v>
      </c>
      <c r="K12" s="7" t="s">
        <v>13</v>
      </c>
    </row>
    <row r="13" spans="1:11" ht="31.5" x14ac:dyDescent="0.25">
      <c r="A13" s="8">
        <v>11</v>
      </c>
      <c r="B13" s="7" t="s">
        <v>37</v>
      </c>
      <c r="C13" s="7" t="s">
        <v>20</v>
      </c>
      <c r="D13" s="7" t="s">
        <v>150</v>
      </c>
      <c r="E13" s="7" t="s">
        <v>6</v>
      </c>
      <c r="F13" s="7" t="s">
        <v>14</v>
      </c>
      <c r="G13" s="9">
        <v>1</v>
      </c>
      <c r="H13" s="9">
        <v>29512</v>
      </c>
      <c r="I13" s="9">
        <f t="shared" si="0"/>
        <v>29512</v>
      </c>
      <c r="J13" s="10">
        <v>41344</v>
      </c>
      <c r="K13" s="7" t="s">
        <v>25</v>
      </c>
    </row>
    <row r="14" spans="1:11" ht="31.5" x14ac:dyDescent="0.25">
      <c r="A14" s="8">
        <v>12</v>
      </c>
      <c r="B14" s="7" t="s">
        <v>37</v>
      </c>
      <c r="C14" s="7" t="s">
        <v>20</v>
      </c>
      <c r="D14" s="7" t="s">
        <v>150</v>
      </c>
      <c r="E14" s="7" t="s">
        <v>6</v>
      </c>
      <c r="F14" s="7" t="s">
        <v>14</v>
      </c>
      <c r="G14" s="9">
        <v>2</v>
      </c>
      <c r="H14" s="9">
        <v>29512</v>
      </c>
      <c r="I14" s="9">
        <f t="shared" si="0"/>
        <v>59024</v>
      </c>
      <c r="J14" s="10">
        <v>41344</v>
      </c>
      <c r="K14" s="7" t="s">
        <v>25</v>
      </c>
    </row>
    <row r="15" spans="1:11" ht="31.5" x14ac:dyDescent="0.25">
      <c r="A15" s="8">
        <v>13</v>
      </c>
      <c r="B15" s="7" t="s">
        <v>37</v>
      </c>
      <c r="C15" s="7" t="s">
        <v>20</v>
      </c>
      <c r="D15" s="7" t="s">
        <v>150</v>
      </c>
      <c r="E15" s="7" t="s">
        <v>6</v>
      </c>
      <c r="F15" s="7" t="s">
        <v>14</v>
      </c>
      <c r="G15" s="9">
        <v>2</v>
      </c>
      <c r="H15" s="9">
        <v>29512</v>
      </c>
      <c r="I15" s="9">
        <f t="shared" si="0"/>
        <v>59024</v>
      </c>
      <c r="J15" s="10">
        <v>41344</v>
      </c>
      <c r="K15" s="7" t="s">
        <v>25</v>
      </c>
    </row>
    <row r="16" spans="1:11" ht="31.5" x14ac:dyDescent="0.25">
      <c r="A16" s="8">
        <v>14</v>
      </c>
      <c r="B16" s="7" t="s">
        <v>38</v>
      </c>
      <c r="C16" s="7" t="s">
        <v>39</v>
      </c>
      <c r="D16" s="7" t="s">
        <v>151</v>
      </c>
      <c r="E16" s="7" t="s">
        <v>6</v>
      </c>
      <c r="F16" s="7" t="s">
        <v>14</v>
      </c>
      <c r="G16" s="9">
        <v>2</v>
      </c>
      <c r="H16" s="9">
        <v>361517.74</v>
      </c>
      <c r="I16" s="9">
        <f t="shared" si="0"/>
        <v>723035.48</v>
      </c>
      <c r="J16" s="10">
        <v>42346</v>
      </c>
      <c r="K16" s="7" t="s">
        <v>13</v>
      </c>
    </row>
    <row r="17" spans="1:11" ht="31.5" x14ac:dyDescent="0.25">
      <c r="A17" s="8">
        <v>15</v>
      </c>
      <c r="B17" s="7" t="s">
        <v>40</v>
      </c>
      <c r="C17" s="7" t="s">
        <v>41</v>
      </c>
      <c r="D17" s="7" t="s">
        <v>152</v>
      </c>
      <c r="E17" s="7" t="s">
        <v>6</v>
      </c>
      <c r="F17" s="7" t="s">
        <v>14</v>
      </c>
      <c r="G17" s="9">
        <v>2</v>
      </c>
      <c r="H17" s="9">
        <v>82804.58</v>
      </c>
      <c r="I17" s="9">
        <f t="shared" si="0"/>
        <v>165609.16</v>
      </c>
      <c r="J17" s="10">
        <v>42979</v>
      </c>
      <c r="K17" s="7" t="s">
        <v>13</v>
      </c>
    </row>
    <row r="18" spans="1:11" ht="31.5" x14ac:dyDescent="0.25">
      <c r="A18" s="8">
        <v>16</v>
      </c>
      <c r="B18" s="7" t="s">
        <v>42</v>
      </c>
      <c r="C18" s="7" t="s">
        <v>39</v>
      </c>
      <c r="D18" s="7" t="s">
        <v>153</v>
      </c>
      <c r="E18" s="7" t="s">
        <v>6</v>
      </c>
      <c r="F18" s="7" t="s">
        <v>14</v>
      </c>
      <c r="G18" s="9">
        <v>1</v>
      </c>
      <c r="H18" s="9">
        <v>50059.79</v>
      </c>
      <c r="I18" s="9">
        <f t="shared" si="0"/>
        <v>50059.79</v>
      </c>
      <c r="J18" s="10">
        <v>42346</v>
      </c>
      <c r="K18" s="7" t="s">
        <v>13</v>
      </c>
    </row>
    <row r="19" spans="1:11" ht="31.5" x14ac:dyDescent="0.25">
      <c r="A19" s="8">
        <v>17</v>
      </c>
      <c r="B19" s="7" t="s">
        <v>43</v>
      </c>
      <c r="C19" s="7" t="s">
        <v>17</v>
      </c>
      <c r="D19" s="7" t="s">
        <v>154</v>
      </c>
      <c r="E19" s="7" t="s">
        <v>6</v>
      </c>
      <c r="F19" s="7" t="s">
        <v>14</v>
      </c>
      <c r="G19" s="9">
        <v>1</v>
      </c>
      <c r="H19" s="9">
        <v>14105.37</v>
      </c>
      <c r="I19" s="9">
        <f t="shared" si="0"/>
        <v>14105.37</v>
      </c>
      <c r="J19" s="10">
        <v>41184</v>
      </c>
      <c r="K19" s="7" t="s">
        <v>13</v>
      </c>
    </row>
    <row r="20" spans="1:11" ht="31.5" x14ac:dyDescent="0.25">
      <c r="A20" s="8">
        <v>18</v>
      </c>
      <c r="B20" s="7" t="s">
        <v>44</v>
      </c>
      <c r="C20" s="7" t="s">
        <v>45</v>
      </c>
      <c r="D20" s="7" t="s">
        <v>155</v>
      </c>
      <c r="E20" s="7" t="s">
        <v>6</v>
      </c>
      <c r="F20" s="7" t="s">
        <v>14</v>
      </c>
      <c r="G20" s="9">
        <v>2</v>
      </c>
      <c r="H20" s="9">
        <v>14013.679999999998</v>
      </c>
      <c r="I20" s="9">
        <f t="shared" si="0"/>
        <v>28027.359999999997</v>
      </c>
      <c r="J20" s="10">
        <v>41267</v>
      </c>
      <c r="K20" s="7" t="s">
        <v>13</v>
      </c>
    </row>
    <row r="21" spans="1:11" ht="31.5" x14ac:dyDescent="0.25">
      <c r="A21" s="8">
        <v>19</v>
      </c>
      <c r="B21" s="7" t="s">
        <v>46</v>
      </c>
      <c r="C21" s="7" t="s">
        <v>23</v>
      </c>
      <c r="D21" s="7" t="s">
        <v>156</v>
      </c>
      <c r="E21" s="7" t="s">
        <v>6</v>
      </c>
      <c r="F21" s="7" t="s">
        <v>14</v>
      </c>
      <c r="G21" s="9">
        <v>1</v>
      </c>
      <c r="H21" s="9">
        <v>36679.430399999997</v>
      </c>
      <c r="I21" s="9">
        <f t="shared" si="0"/>
        <v>36679.430399999997</v>
      </c>
      <c r="J21" s="10">
        <v>41743</v>
      </c>
      <c r="K21" s="7" t="s">
        <v>13</v>
      </c>
    </row>
    <row r="22" spans="1:11" ht="31.5" x14ac:dyDescent="0.25">
      <c r="A22" s="8">
        <v>20</v>
      </c>
      <c r="B22" s="7" t="s">
        <v>47</v>
      </c>
      <c r="C22" s="7" t="s">
        <v>15</v>
      </c>
      <c r="D22" s="7" t="s">
        <v>157</v>
      </c>
      <c r="E22" s="7" t="s">
        <v>6</v>
      </c>
      <c r="F22" s="7" t="s">
        <v>14</v>
      </c>
      <c r="G22" s="9">
        <v>1</v>
      </c>
      <c r="H22" s="9">
        <v>162669.79199999999</v>
      </c>
      <c r="I22" s="9">
        <f t="shared" si="0"/>
        <v>162669.79199999999</v>
      </c>
      <c r="J22" s="10">
        <v>41779</v>
      </c>
      <c r="K22" s="7" t="s">
        <v>13</v>
      </c>
    </row>
    <row r="23" spans="1:11" ht="31.5" x14ac:dyDescent="0.25">
      <c r="A23" s="8">
        <v>21</v>
      </c>
      <c r="B23" s="7" t="s">
        <v>48</v>
      </c>
      <c r="C23" s="7" t="s">
        <v>49</v>
      </c>
      <c r="D23" s="7" t="s">
        <v>158</v>
      </c>
      <c r="E23" s="7" t="s">
        <v>6</v>
      </c>
      <c r="F23" s="7" t="s">
        <v>14</v>
      </c>
      <c r="G23" s="9">
        <v>7</v>
      </c>
      <c r="H23" s="9">
        <v>37342.374400000001</v>
      </c>
      <c r="I23" s="9">
        <f t="shared" si="0"/>
        <v>261396.6208</v>
      </c>
      <c r="J23" s="10">
        <v>41143</v>
      </c>
      <c r="K23" s="7" t="s">
        <v>13</v>
      </c>
    </row>
    <row r="24" spans="1:11" ht="31.5" x14ac:dyDescent="0.25">
      <c r="A24" s="8">
        <v>22</v>
      </c>
      <c r="B24" s="7" t="s">
        <v>50</v>
      </c>
      <c r="C24" s="7" t="s">
        <v>51</v>
      </c>
      <c r="D24" s="7" t="s">
        <v>159</v>
      </c>
      <c r="E24" s="7" t="s">
        <v>6</v>
      </c>
      <c r="F24" s="7" t="s">
        <v>14</v>
      </c>
      <c r="G24" s="9">
        <v>2</v>
      </c>
      <c r="H24" s="9">
        <v>65611.72</v>
      </c>
      <c r="I24" s="9">
        <f t="shared" si="0"/>
        <v>131223.44</v>
      </c>
      <c r="J24" s="10">
        <v>41414</v>
      </c>
      <c r="K24" s="7" t="s">
        <v>13</v>
      </c>
    </row>
    <row r="25" spans="1:11" ht="31.5" x14ac:dyDescent="0.25">
      <c r="A25" s="8">
        <v>23</v>
      </c>
      <c r="B25" s="7" t="s">
        <v>52</v>
      </c>
      <c r="C25" s="7" t="s">
        <v>19</v>
      </c>
      <c r="D25" s="7" t="s">
        <v>160</v>
      </c>
      <c r="E25" s="7" t="s">
        <v>6</v>
      </c>
      <c r="F25" s="7" t="s">
        <v>16</v>
      </c>
      <c r="G25" s="9">
        <v>1</v>
      </c>
      <c r="H25" s="9">
        <v>2952.56</v>
      </c>
      <c r="I25" s="9">
        <f t="shared" si="0"/>
        <v>2952.56</v>
      </c>
      <c r="J25" s="10">
        <v>40938</v>
      </c>
      <c r="K25" s="7" t="s">
        <v>13</v>
      </c>
    </row>
    <row r="26" spans="1:11" ht="31.5" x14ac:dyDescent="0.25">
      <c r="A26" s="8">
        <v>24</v>
      </c>
      <c r="B26" s="7" t="s">
        <v>53</v>
      </c>
      <c r="C26" s="7" t="s">
        <v>20</v>
      </c>
      <c r="D26" s="7" t="s">
        <v>161</v>
      </c>
      <c r="E26" s="7" t="s">
        <v>6</v>
      </c>
      <c r="F26" s="7" t="s">
        <v>14</v>
      </c>
      <c r="G26" s="9">
        <v>1</v>
      </c>
      <c r="H26" s="9">
        <v>6768.08</v>
      </c>
      <c r="I26" s="9">
        <f t="shared" si="0"/>
        <v>6768.08</v>
      </c>
      <c r="J26" s="10">
        <v>41435</v>
      </c>
      <c r="K26" s="7" t="s">
        <v>13</v>
      </c>
    </row>
    <row r="27" spans="1:11" ht="31.5" x14ac:dyDescent="0.25">
      <c r="A27" s="8">
        <v>25</v>
      </c>
      <c r="B27" s="7" t="s">
        <v>54</v>
      </c>
      <c r="C27" s="7" t="s">
        <v>55</v>
      </c>
      <c r="D27" s="7" t="s">
        <v>162</v>
      </c>
      <c r="E27" s="7" t="s">
        <v>6</v>
      </c>
      <c r="F27" s="7" t="s">
        <v>16</v>
      </c>
      <c r="G27" s="9">
        <v>3</v>
      </c>
      <c r="H27" s="9">
        <v>69755.091199999995</v>
      </c>
      <c r="I27" s="9">
        <f t="shared" si="0"/>
        <v>209265.27359999999</v>
      </c>
      <c r="J27" s="10">
        <v>41502</v>
      </c>
      <c r="K27" s="7" t="s">
        <v>13</v>
      </c>
    </row>
    <row r="28" spans="1:11" ht="31.5" x14ac:dyDescent="0.25">
      <c r="A28" s="8">
        <v>26</v>
      </c>
      <c r="B28" s="7" t="s">
        <v>56</v>
      </c>
      <c r="C28" s="7" t="s">
        <v>57</v>
      </c>
      <c r="D28" s="7" t="s">
        <v>163</v>
      </c>
      <c r="E28" s="7" t="s">
        <v>6</v>
      </c>
      <c r="F28" s="7" t="s">
        <v>14</v>
      </c>
      <c r="G28" s="9">
        <v>1</v>
      </c>
      <c r="H28" s="9">
        <v>121364.48000000001</v>
      </c>
      <c r="I28" s="9">
        <f t="shared" si="0"/>
        <v>121364.48000000001</v>
      </c>
      <c r="J28" s="10">
        <v>41022</v>
      </c>
      <c r="K28" s="7" t="s">
        <v>13</v>
      </c>
    </row>
    <row r="29" spans="1:11" ht="31.5" x14ac:dyDescent="0.25">
      <c r="A29" s="8">
        <v>27</v>
      </c>
      <c r="B29" s="7" t="s">
        <v>56</v>
      </c>
      <c r="C29" s="7" t="s">
        <v>58</v>
      </c>
      <c r="D29" s="7" t="s">
        <v>163</v>
      </c>
      <c r="E29" s="7" t="s">
        <v>6</v>
      </c>
      <c r="F29" s="7" t="s">
        <v>14</v>
      </c>
      <c r="G29" s="9">
        <v>1</v>
      </c>
      <c r="H29" s="9">
        <v>121364.48000000001</v>
      </c>
      <c r="I29" s="9">
        <f t="shared" si="0"/>
        <v>121364.48000000001</v>
      </c>
      <c r="J29" s="10">
        <v>41022</v>
      </c>
      <c r="K29" s="7" t="s">
        <v>13</v>
      </c>
    </row>
    <row r="30" spans="1:11" ht="31.5" x14ac:dyDescent="0.25">
      <c r="A30" s="8">
        <v>28</v>
      </c>
      <c r="B30" s="7" t="s">
        <v>56</v>
      </c>
      <c r="C30" s="7" t="s">
        <v>58</v>
      </c>
      <c r="D30" s="7" t="s">
        <v>163</v>
      </c>
      <c r="E30" s="7" t="s">
        <v>6</v>
      </c>
      <c r="F30" s="7" t="s">
        <v>14</v>
      </c>
      <c r="G30" s="9">
        <v>1</v>
      </c>
      <c r="H30" s="9">
        <v>121364.48000000001</v>
      </c>
      <c r="I30" s="9">
        <f t="shared" si="0"/>
        <v>121364.48000000001</v>
      </c>
      <c r="J30" s="10">
        <v>41022</v>
      </c>
      <c r="K30" s="7" t="s">
        <v>13</v>
      </c>
    </row>
    <row r="31" spans="1:11" ht="31.5" x14ac:dyDescent="0.25">
      <c r="A31" s="8">
        <v>29</v>
      </c>
      <c r="B31" s="7" t="s">
        <v>59</v>
      </c>
      <c r="C31" s="7" t="s">
        <v>60</v>
      </c>
      <c r="D31" s="7" t="s">
        <v>164</v>
      </c>
      <c r="E31" s="7" t="s">
        <v>6</v>
      </c>
      <c r="F31" s="7" t="s">
        <v>16</v>
      </c>
      <c r="G31" s="9">
        <v>1</v>
      </c>
      <c r="H31" s="9">
        <v>15296</v>
      </c>
      <c r="I31" s="9">
        <f t="shared" si="0"/>
        <v>15296</v>
      </c>
      <c r="J31" s="10">
        <v>39813</v>
      </c>
      <c r="K31" s="7" t="s">
        <v>25</v>
      </c>
    </row>
    <row r="32" spans="1:11" ht="31.5" x14ac:dyDescent="0.25">
      <c r="A32" s="8">
        <v>30</v>
      </c>
      <c r="B32" s="7" t="s">
        <v>61</v>
      </c>
      <c r="C32" s="7" t="s">
        <v>62</v>
      </c>
      <c r="D32" s="7" t="s">
        <v>165</v>
      </c>
      <c r="E32" s="7" t="s">
        <v>6</v>
      </c>
      <c r="F32" s="7" t="s">
        <v>14</v>
      </c>
      <c r="G32" s="9">
        <v>2</v>
      </c>
      <c r="H32" s="9">
        <v>287619.44319999998</v>
      </c>
      <c r="I32" s="9">
        <f t="shared" si="0"/>
        <v>575238.88639999996</v>
      </c>
      <c r="J32" s="10">
        <v>41743</v>
      </c>
      <c r="K32" s="7" t="s">
        <v>13</v>
      </c>
    </row>
    <row r="33" spans="1:11" ht="31.5" x14ac:dyDescent="0.25">
      <c r="A33" s="8">
        <v>31</v>
      </c>
      <c r="B33" s="7" t="s">
        <v>63</v>
      </c>
      <c r="C33" s="7" t="s">
        <v>19</v>
      </c>
      <c r="D33" s="7" t="s">
        <v>166</v>
      </c>
      <c r="E33" s="7" t="s">
        <v>6</v>
      </c>
      <c r="F33" s="7" t="s">
        <v>14</v>
      </c>
      <c r="G33" s="9">
        <v>13</v>
      </c>
      <c r="H33" s="9">
        <v>35498.303999999996</v>
      </c>
      <c r="I33" s="9">
        <f t="shared" si="0"/>
        <v>461477.95199999993</v>
      </c>
      <c r="J33" s="10">
        <v>41143</v>
      </c>
      <c r="K33" s="7" t="s">
        <v>13</v>
      </c>
    </row>
    <row r="34" spans="1:11" ht="31.5" x14ac:dyDescent="0.25">
      <c r="A34" s="8">
        <v>32</v>
      </c>
      <c r="B34" s="7" t="s">
        <v>64</v>
      </c>
      <c r="C34" s="7" t="s">
        <v>19</v>
      </c>
      <c r="D34" s="7" t="s">
        <v>167</v>
      </c>
      <c r="E34" s="7" t="s">
        <v>6</v>
      </c>
      <c r="F34" s="7" t="s">
        <v>14</v>
      </c>
      <c r="G34" s="9">
        <v>6</v>
      </c>
      <c r="H34" s="9">
        <v>54738.271999999997</v>
      </c>
      <c r="I34" s="9">
        <f t="shared" si="0"/>
        <v>328429.63199999998</v>
      </c>
      <c r="J34" s="10">
        <v>41143</v>
      </c>
      <c r="K34" s="7" t="s">
        <v>13</v>
      </c>
    </row>
    <row r="35" spans="1:11" ht="31.5" x14ac:dyDescent="0.25">
      <c r="A35" s="8">
        <v>33</v>
      </c>
      <c r="B35" s="7" t="s">
        <v>65</v>
      </c>
      <c r="C35" s="7" t="s">
        <v>66</v>
      </c>
      <c r="D35" s="7" t="s">
        <v>168</v>
      </c>
      <c r="E35" s="7" t="s">
        <v>6</v>
      </c>
      <c r="F35" s="7" t="s">
        <v>14</v>
      </c>
      <c r="G35" s="9">
        <v>3</v>
      </c>
      <c r="H35" s="9">
        <v>225984.71</v>
      </c>
      <c r="I35" s="9">
        <f t="shared" si="0"/>
        <v>677954.13</v>
      </c>
      <c r="J35" s="10">
        <v>42516</v>
      </c>
      <c r="K35" s="7" t="s">
        <v>13</v>
      </c>
    </row>
    <row r="36" spans="1:11" ht="31.5" x14ac:dyDescent="0.25">
      <c r="A36" s="8">
        <v>34</v>
      </c>
      <c r="B36" s="7" t="s">
        <v>65</v>
      </c>
      <c r="C36" s="7" t="s">
        <v>66</v>
      </c>
      <c r="D36" s="7" t="s">
        <v>168</v>
      </c>
      <c r="E36" s="7" t="s">
        <v>6</v>
      </c>
      <c r="F36" s="7" t="s">
        <v>14</v>
      </c>
      <c r="G36" s="9">
        <v>3</v>
      </c>
      <c r="H36" s="9">
        <v>225984.71</v>
      </c>
      <c r="I36" s="9">
        <f t="shared" si="0"/>
        <v>677954.13</v>
      </c>
      <c r="J36" s="10">
        <v>42516</v>
      </c>
      <c r="K36" s="7" t="s">
        <v>13</v>
      </c>
    </row>
    <row r="37" spans="1:11" ht="31.5" x14ac:dyDescent="0.25">
      <c r="A37" s="8">
        <v>35</v>
      </c>
      <c r="B37" s="7" t="s">
        <v>65</v>
      </c>
      <c r="C37" s="7" t="s">
        <v>66</v>
      </c>
      <c r="D37" s="7" t="s">
        <v>168</v>
      </c>
      <c r="E37" s="7" t="s">
        <v>6</v>
      </c>
      <c r="F37" s="7" t="s">
        <v>14</v>
      </c>
      <c r="G37" s="9">
        <v>2</v>
      </c>
      <c r="H37" s="9">
        <v>225984.71</v>
      </c>
      <c r="I37" s="9">
        <f t="shared" si="0"/>
        <v>451969.42</v>
      </c>
      <c r="J37" s="10">
        <v>42516</v>
      </c>
      <c r="K37" s="7" t="s">
        <v>13</v>
      </c>
    </row>
    <row r="38" spans="1:11" ht="47.25" x14ac:dyDescent="0.25">
      <c r="A38" s="8">
        <v>36</v>
      </c>
      <c r="B38" s="7" t="s">
        <v>67</v>
      </c>
      <c r="C38" s="7" t="s">
        <v>68</v>
      </c>
      <c r="D38" s="7" t="s">
        <v>169</v>
      </c>
      <c r="E38" s="7" t="s">
        <v>6</v>
      </c>
      <c r="F38" s="7" t="s">
        <v>14</v>
      </c>
      <c r="G38" s="9">
        <v>3</v>
      </c>
      <c r="H38" s="9">
        <v>3850</v>
      </c>
      <c r="I38" s="9">
        <f t="shared" si="0"/>
        <v>11550</v>
      </c>
      <c r="J38" s="10">
        <v>40379</v>
      </c>
      <c r="K38" s="7" t="s">
        <v>25</v>
      </c>
    </row>
    <row r="39" spans="1:11" ht="31.5" x14ac:dyDescent="0.25">
      <c r="A39" s="8">
        <v>37</v>
      </c>
      <c r="B39" s="7" t="s">
        <v>69</v>
      </c>
      <c r="C39" s="7" t="s">
        <v>68</v>
      </c>
      <c r="D39" s="7" t="s">
        <v>170</v>
      </c>
      <c r="E39" s="7" t="s">
        <v>6</v>
      </c>
      <c r="F39" s="7" t="s">
        <v>14</v>
      </c>
      <c r="G39" s="9">
        <v>1</v>
      </c>
      <c r="H39" s="9">
        <v>3850</v>
      </c>
      <c r="I39" s="9">
        <f t="shared" si="0"/>
        <v>3850</v>
      </c>
      <c r="J39" s="10">
        <v>40379</v>
      </c>
      <c r="K39" s="7" t="s">
        <v>25</v>
      </c>
    </row>
    <row r="40" spans="1:11" ht="15.75" x14ac:dyDescent="0.25">
      <c r="A40" s="8">
        <v>38</v>
      </c>
      <c r="B40" s="7" t="s">
        <v>70</v>
      </c>
      <c r="C40" s="7" t="s">
        <v>71</v>
      </c>
      <c r="D40" s="7" t="s">
        <v>171</v>
      </c>
      <c r="E40" s="7" t="s">
        <v>6</v>
      </c>
      <c r="F40" s="7" t="s">
        <v>16</v>
      </c>
      <c r="G40" s="9">
        <v>3</v>
      </c>
      <c r="H40" s="9">
        <v>19563</v>
      </c>
      <c r="I40" s="9">
        <f t="shared" si="0"/>
        <v>58689</v>
      </c>
      <c r="J40" s="10">
        <v>43700</v>
      </c>
      <c r="K40" s="7" t="s">
        <v>25</v>
      </c>
    </row>
    <row r="41" spans="1:11" ht="31.5" x14ac:dyDescent="0.25">
      <c r="A41" s="8">
        <v>39</v>
      </c>
      <c r="B41" s="7" t="s">
        <v>72</v>
      </c>
      <c r="C41" s="7" t="s">
        <v>58</v>
      </c>
      <c r="D41" s="7" t="s">
        <v>172</v>
      </c>
      <c r="E41" s="7" t="s">
        <v>6</v>
      </c>
      <c r="F41" s="7" t="s">
        <v>14</v>
      </c>
      <c r="G41" s="9">
        <v>1</v>
      </c>
      <c r="H41" s="9">
        <v>265396</v>
      </c>
      <c r="I41" s="9">
        <f t="shared" si="0"/>
        <v>265396</v>
      </c>
      <c r="J41" s="10">
        <v>41197</v>
      </c>
      <c r="K41" s="7" t="s">
        <v>13</v>
      </c>
    </row>
    <row r="42" spans="1:11" ht="31.5" x14ac:dyDescent="0.25">
      <c r="A42" s="8">
        <v>40</v>
      </c>
      <c r="B42" s="7" t="s">
        <v>72</v>
      </c>
      <c r="C42" s="7" t="s">
        <v>73</v>
      </c>
      <c r="D42" s="7" t="s">
        <v>172</v>
      </c>
      <c r="E42" s="7" t="s">
        <v>6</v>
      </c>
      <c r="F42" s="7" t="s">
        <v>14</v>
      </c>
      <c r="G42" s="9">
        <v>1</v>
      </c>
      <c r="H42" s="9">
        <v>265396</v>
      </c>
      <c r="I42" s="9">
        <f t="shared" si="0"/>
        <v>265396</v>
      </c>
      <c r="J42" s="10">
        <v>41197</v>
      </c>
      <c r="K42" s="7" t="s">
        <v>13</v>
      </c>
    </row>
    <row r="43" spans="1:11" ht="31.5" x14ac:dyDescent="0.25">
      <c r="A43" s="8">
        <v>41</v>
      </c>
      <c r="B43" s="7" t="s">
        <v>72</v>
      </c>
      <c r="C43" s="7" t="s">
        <v>41</v>
      </c>
      <c r="D43" s="7" t="s">
        <v>172</v>
      </c>
      <c r="E43" s="7" t="s">
        <v>6</v>
      </c>
      <c r="F43" s="7" t="s">
        <v>14</v>
      </c>
      <c r="G43" s="9">
        <v>5</v>
      </c>
      <c r="H43" s="9">
        <v>266192.19</v>
      </c>
      <c r="I43" s="9">
        <f t="shared" si="0"/>
        <v>1330960.95</v>
      </c>
      <c r="J43" s="10">
        <v>42979</v>
      </c>
      <c r="K43" s="7" t="s">
        <v>13</v>
      </c>
    </row>
    <row r="44" spans="1:11" ht="15.75" x14ac:dyDescent="0.25">
      <c r="A44" s="8">
        <v>42</v>
      </c>
      <c r="B44" s="7" t="s">
        <v>74</v>
      </c>
      <c r="C44" s="7" t="s">
        <v>20</v>
      </c>
      <c r="D44" s="7" t="s">
        <v>173</v>
      </c>
      <c r="E44" s="7" t="s">
        <v>6</v>
      </c>
      <c r="F44" s="7" t="s">
        <v>16</v>
      </c>
      <c r="G44" s="9">
        <v>8</v>
      </c>
      <c r="H44" s="9">
        <v>23430.502400000005</v>
      </c>
      <c r="I44" s="9">
        <f t="shared" si="0"/>
        <v>187444.01920000004</v>
      </c>
      <c r="J44" s="10">
        <v>41417</v>
      </c>
      <c r="K44" s="7" t="s">
        <v>25</v>
      </c>
    </row>
    <row r="45" spans="1:11" ht="15.75" x14ac:dyDescent="0.25">
      <c r="A45" s="8">
        <v>43</v>
      </c>
      <c r="B45" s="7" t="s">
        <v>75</v>
      </c>
      <c r="C45" s="7" t="s">
        <v>76</v>
      </c>
      <c r="D45" s="7" t="s">
        <v>174</v>
      </c>
      <c r="E45" s="7" t="s">
        <v>6</v>
      </c>
      <c r="F45" s="7" t="s">
        <v>16</v>
      </c>
      <c r="G45" s="9">
        <v>1</v>
      </c>
      <c r="H45" s="9">
        <v>4876.5824000000002</v>
      </c>
      <c r="I45" s="9">
        <f t="shared" si="0"/>
        <v>4876.5824000000002</v>
      </c>
      <c r="J45" s="10">
        <v>40868</v>
      </c>
      <c r="K45" s="7" t="s">
        <v>13</v>
      </c>
    </row>
    <row r="46" spans="1:11" ht="15.75" x14ac:dyDescent="0.25">
      <c r="A46" s="8">
        <v>44</v>
      </c>
      <c r="B46" s="7" t="s">
        <v>75</v>
      </c>
      <c r="C46" s="7" t="s">
        <v>77</v>
      </c>
      <c r="D46" s="7" t="s">
        <v>174</v>
      </c>
      <c r="E46" s="7" t="s">
        <v>6</v>
      </c>
      <c r="F46" s="7" t="s">
        <v>16</v>
      </c>
      <c r="G46" s="9">
        <v>2</v>
      </c>
      <c r="H46" s="9">
        <v>3953.9008000000003</v>
      </c>
      <c r="I46" s="9">
        <f t="shared" si="0"/>
        <v>7907.8016000000007</v>
      </c>
      <c r="J46" s="10">
        <v>41272</v>
      </c>
      <c r="K46" s="7" t="s">
        <v>13</v>
      </c>
    </row>
    <row r="47" spans="1:11" ht="31.5" x14ac:dyDescent="0.25">
      <c r="A47" s="8">
        <v>45</v>
      </c>
      <c r="B47" s="7" t="s">
        <v>78</v>
      </c>
      <c r="C47" s="7" t="s">
        <v>20</v>
      </c>
      <c r="D47" s="7" t="s">
        <v>175</v>
      </c>
      <c r="E47" s="7" t="s">
        <v>6</v>
      </c>
      <c r="F47" s="7" t="s">
        <v>16</v>
      </c>
      <c r="G47" s="9">
        <v>114</v>
      </c>
      <c r="H47" s="9">
        <v>4572.4159999999993</v>
      </c>
      <c r="I47" s="9">
        <f t="shared" si="0"/>
        <v>521255.42399999994</v>
      </c>
      <c r="J47" s="10">
        <v>41458</v>
      </c>
      <c r="K47" s="7" t="s">
        <v>13</v>
      </c>
    </row>
    <row r="48" spans="1:11" ht="31.5" x14ac:dyDescent="0.25">
      <c r="A48" s="8">
        <v>46</v>
      </c>
      <c r="B48" s="7" t="s">
        <v>78</v>
      </c>
      <c r="C48" s="7" t="s">
        <v>20</v>
      </c>
      <c r="D48" s="7" t="s">
        <v>175</v>
      </c>
      <c r="E48" s="7" t="s">
        <v>6</v>
      </c>
      <c r="F48" s="7" t="s">
        <v>16</v>
      </c>
      <c r="G48" s="9">
        <v>5</v>
      </c>
      <c r="H48" s="9">
        <v>4572.4159999999993</v>
      </c>
      <c r="I48" s="9">
        <f t="shared" si="0"/>
        <v>22862.079999999994</v>
      </c>
      <c r="J48" s="10">
        <v>41458</v>
      </c>
      <c r="K48" s="7" t="s">
        <v>13</v>
      </c>
    </row>
    <row r="49" spans="1:11" ht="31.5" x14ac:dyDescent="0.25">
      <c r="A49" s="8">
        <v>47</v>
      </c>
      <c r="B49" s="7" t="s">
        <v>78</v>
      </c>
      <c r="C49" s="7" t="s">
        <v>20</v>
      </c>
      <c r="D49" s="7" t="s">
        <v>175</v>
      </c>
      <c r="E49" s="7" t="s">
        <v>6</v>
      </c>
      <c r="F49" s="7" t="s">
        <v>16</v>
      </c>
      <c r="G49" s="9">
        <v>5</v>
      </c>
      <c r="H49" s="9">
        <v>4572.4159999999993</v>
      </c>
      <c r="I49" s="9">
        <f t="shared" si="0"/>
        <v>22862.079999999994</v>
      </c>
      <c r="J49" s="10">
        <v>41458</v>
      </c>
      <c r="K49" s="7" t="s">
        <v>13</v>
      </c>
    </row>
    <row r="50" spans="1:11" ht="31.5" x14ac:dyDescent="0.25">
      <c r="A50" s="8">
        <v>48</v>
      </c>
      <c r="B50" s="7" t="s">
        <v>79</v>
      </c>
      <c r="C50" s="7" t="s">
        <v>80</v>
      </c>
      <c r="D50" s="7" t="s">
        <v>176</v>
      </c>
      <c r="E50" s="7" t="s">
        <v>6</v>
      </c>
      <c r="F50" s="7" t="s">
        <v>14</v>
      </c>
      <c r="G50" s="9">
        <v>1</v>
      </c>
      <c r="H50" s="9">
        <v>36213.56</v>
      </c>
      <c r="I50" s="9">
        <f t="shared" si="0"/>
        <v>36213.56</v>
      </c>
      <c r="J50" s="10">
        <v>40542</v>
      </c>
      <c r="K50" s="7" t="s">
        <v>13</v>
      </c>
    </row>
    <row r="51" spans="1:11" ht="31.5" x14ac:dyDescent="0.25">
      <c r="A51" s="8">
        <v>49</v>
      </c>
      <c r="B51" s="7" t="s">
        <v>81</v>
      </c>
      <c r="C51" s="7" t="s">
        <v>41</v>
      </c>
      <c r="D51" s="7" t="s">
        <v>177</v>
      </c>
      <c r="E51" s="7" t="s">
        <v>6</v>
      </c>
      <c r="F51" s="7" t="s">
        <v>14</v>
      </c>
      <c r="G51" s="9">
        <v>2</v>
      </c>
      <c r="H51" s="9">
        <v>89318.01</v>
      </c>
      <c r="I51" s="9">
        <f t="shared" si="0"/>
        <v>178636.02</v>
      </c>
      <c r="J51" s="10">
        <v>42979</v>
      </c>
      <c r="K51" s="7" t="s">
        <v>13</v>
      </c>
    </row>
    <row r="52" spans="1:11" ht="31.5" x14ac:dyDescent="0.25">
      <c r="A52" s="8">
        <v>50</v>
      </c>
      <c r="B52" s="7" t="s">
        <v>82</v>
      </c>
      <c r="C52" s="7" t="s">
        <v>21</v>
      </c>
      <c r="D52" s="7" t="s">
        <v>178</v>
      </c>
      <c r="E52" s="7" t="s">
        <v>6</v>
      </c>
      <c r="F52" s="7" t="s">
        <v>14</v>
      </c>
      <c r="G52" s="9">
        <v>2</v>
      </c>
      <c r="H52" s="9">
        <v>89368.319999999992</v>
      </c>
      <c r="I52" s="9">
        <f t="shared" si="0"/>
        <v>178736.63999999998</v>
      </c>
      <c r="J52" s="10">
        <v>41305</v>
      </c>
      <c r="K52" s="7" t="s">
        <v>13</v>
      </c>
    </row>
    <row r="53" spans="1:11" ht="31.5" x14ac:dyDescent="0.25">
      <c r="A53" s="8">
        <v>51</v>
      </c>
      <c r="B53" s="7" t="s">
        <v>82</v>
      </c>
      <c r="C53" s="7" t="s">
        <v>20</v>
      </c>
      <c r="D53" s="7" t="s">
        <v>178</v>
      </c>
      <c r="E53" s="7" t="s">
        <v>6</v>
      </c>
      <c r="F53" s="7" t="s">
        <v>14</v>
      </c>
      <c r="G53" s="9">
        <v>1</v>
      </c>
      <c r="H53" s="9">
        <v>126972.51839999999</v>
      </c>
      <c r="I53" s="9">
        <f t="shared" si="0"/>
        <v>126972.51839999999</v>
      </c>
      <c r="J53" s="10">
        <v>41562</v>
      </c>
      <c r="K53" s="7" t="s">
        <v>13</v>
      </c>
    </row>
    <row r="54" spans="1:11" ht="31.5" x14ac:dyDescent="0.25">
      <c r="A54" s="8">
        <v>52</v>
      </c>
      <c r="B54" s="7" t="s">
        <v>82</v>
      </c>
      <c r="C54" s="7" t="s">
        <v>20</v>
      </c>
      <c r="D54" s="7" t="s">
        <v>178</v>
      </c>
      <c r="E54" s="7" t="s">
        <v>6</v>
      </c>
      <c r="F54" s="7" t="s">
        <v>14</v>
      </c>
      <c r="G54" s="9">
        <v>1</v>
      </c>
      <c r="H54" s="9">
        <v>126972.51839999999</v>
      </c>
      <c r="I54" s="9">
        <f t="shared" si="0"/>
        <v>126972.51839999999</v>
      </c>
      <c r="J54" s="10">
        <v>41562</v>
      </c>
      <c r="K54" s="7" t="s">
        <v>13</v>
      </c>
    </row>
    <row r="55" spans="1:11" ht="31.5" x14ac:dyDescent="0.25">
      <c r="A55" s="8">
        <v>53</v>
      </c>
      <c r="B55" s="7" t="s">
        <v>82</v>
      </c>
      <c r="C55" s="7" t="s">
        <v>20</v>
      </c>
      <c r="D55" s="7" t="s">
        <v>178</v>
      </c>
      <c r="E55" s="7" t="s">
        <v>6</v>
      </c>
      <c r="F55" s="7" t="s">
        <v>14</v>
      </c>
      <c r="G55" s="9">
        <v>1</v>
      </c>
      <c r="H55" s="9">
        <v>126972.51839999999</v>
      </c>
      <c r="I55" s="9">
        <f t="shared" si="0"/>
        <v>126972.51839999999</v>
      </c>
      <c r="J55" s="10">
        <v>41562</v>
      </c>
      <c r="K55" s="7" t="s">
        <v>13</v>
      </c>
    </row>
    <row r="56" spans="1:11" ht="31.5" x14ac:dyDescent="0.25">
      <c r="A56" s="8">
        <v>54</v>
      </c>
      <c r="B56" s="7" t="s">
        <v>83</v>
      </c>
      <c r="C56" s="7" t="s">
        <v>15</v>
      </c>
      <c r="D56" s="7" t="s">
        <v>179</v>
      </c>
      <c r="E56" s="7" t="s">
        <v>6</v>
      </c>
      <c r="F56" s="7" t="s">
        <v>16</v>
      </c>
      <c r="G56" s="9">
        <v>1</v>
      </c>
      <c r="H56" s="9">
        <v>5873.6512000000002</v>
      </c>
      <c r="I56" s="9">
        <f t="shared" si="0"/>
        <v>5873.6512000000002</v>
      </c>
      <c r="J56" s="10">
        <v>41771</v>
      </c>
      <c r="K56" s="7" t="s">
        <v>13</v>
      </c>
    </row>
    <row r="57" spans="1:11" ht="31.5" x14ac:dyDescent="0.25">
      <c r="A57" s="8">
        <v>55</v>
      </c>
      <c r="B57" s="7" t="s">
        <v>84</v>
      </c>
      <c r="C57" s="7" t="s">
        <v>22</v>
      </c>
      <c r="D57" s="7" t="s">
        <v>180</v>
      </c>
      <c r="E57" s="7" t="s">
        <v>6</v>
      </c>
      <c r="F57" s="7" t="s">
        <v>16</v>
      </c>
      <c r="G57" s="9">
        <v>11</v>
      </c>
      <c r="H57" s="9">
        <v>22423.867000000002</v>
      </c>
      <c r="I57" s="9">
        <f t="shared" si="0"/>
        <v>246662.53700000001</v>
      </c>
      <c r="J57" s="10">
        <v>42978</v>
      </c>
      <c r="K57" s="7" t="s">
        <v>13</v>
      </c>
    </row>
    <row r="58" spans="1:11" ht="31.5" x14ac:dyDescent="0.25">
      <c r="A58" s="8">
        <v>56</v>
      </c>
      <c r="B58" s="7" t="s">
        <v>85</v>
      </c>
      <c r="C58" s="7" t="s">
        <v>86</v>
      </c>
      <c r="D58" s="7" t="s">
        <v>181</v>
      </c>
      <c r="E58" s="7" t="s">
        <v>6</v>
      </c>
      <c r="F58" s="7" t="s">
        <v>14</v>
      </c>
      <c r="G58" s="9">
        <v>2</v>
      </c>
      <c r="H58" s="9">
        <v>188391.08000000002</v>
      </c>
      <c r="I58" s="9">
        <f t="shared" si="0"/>
        <v>376782.16000000003</v>
      </c>
      <c r="J58" s="10">
        <v>41654</v>
      </c>
      <c r="K58" s="7" t="s">
        <v>13</v>
      </c>
    </row>
    <row r="59" spans="1:11" ht="31.5" x14ac:dyDescent="0.25">
      <c r="A59" s="8">
        <v>57</v>
      </c>
      <c r="B59" s="7" t="s">
        <v>87</v>
      </c>
      <c r="C59" s="7" t="s">
        <v>22</v>
      </c>
      <c r="D59" s="7" t="s">
        <v>182</v>
      </c>
      <c r="E59" s="7" t="s">
        <v>6</v>
      </c>
      <c r="F59" s="7" t="s">
        <v>14</v>
      </c>
      <c r="G59" s="9">
        <v>3</v>
      </c>
      <c r="H59" s="9">
        <v>3544.5</v>
      </c>
      <c r="I59" s="9">
        <f t="shared" si="0"/>
        <v>10633.5</v>
      </c>
      <c r="J59" s="10">
        <v>42978</v>
      </c>
      <c r="K59" s="7" t="s">
        <v>13</v>
      </c>
    </row>
    <row r="60" spans="1:11" ht="31.5" x14ac:dyDescent="0.25">
      <c r="A60" s="8">
        <v>58</v>
      </c>
      <c r="B60" s="7" t="s">
        <v>88</v>
      </c>
      <c r="C60" s="7" t="s">
        <v>89</v>
      </c>
      <c r="D60" s="7" t="s">
        <v>183</v>
      </c>
      <c r="E60" s="7" t="s">
        <v>6</v>
      </c>
      <c r="F60" s="7" t="s">
        <v>14</v>
      </c>
      <c r="G60" s="9">
        <v>1</v>
      </c>
      <c r="H60" s="9">
        <v>10053.632000000001</v>
      </c>
      <c r="I60" s="9">
        <f t="shared" si="0"/>
        <v>10053.632000000001</v>
      </c>
      <c r="J60" s="10">
        <v>41502</v>
      </c>
      <c r="K60" s="7" t="s">
        <v>13</v>
      </c>
    </row>
    <row r="61" spans="1:11" ht="31.5" x14ac:dyDescent="0.25">
      <c r="A61" s="8">
        <v>59</v>
      </c>
      <c r="B61" s="7" t="s">
        <v>90</v>
      </c>
      <c r="C61" s="7" t="s">
        <v>68</v>
      </c>
      <c r="D61" s="7" t="s">
        <v>184</v>
      </c>
      <c r="E61" s="7" t="s">
        <v>6</v>
      </c>
      <c r="F61" s="7" t="s">
        <v>16</v>
      </c>
      <c r="G61" s="9">
        <v>17</v>
      </c>
      <c r="H61" s="9">
        <v>825.6</v>
      </c>
      <c r="I61" s="9">
        <f t="shared" si="0"/>
        <v>14035.2</v>
      </c>
      <c r="J61" s="10">
        <v>40534</v>
      </c>
      <c r="K61" s="7" t="s">
        <v>25</v>
      </c>
    </row>
    <row r="62" spans="1:11" ht="31.5" x14ac:dyDescent="0.25">
      <c r="A62" s="8">
        <v>60</v>
      </c>
      <c r="B62" s="7" t="s">
        <v>90</v>
      </c>
      <c r="C62" s="7" t="s">
        <v>91</v>
      </c>
      <c r="D62" s="7" t="s">
        <v>184</v>
      </c>
      <c r="E62" s="7" t="s">
        <v>6</v>
      </c>
      <c r="F62" s="7" t="s">
        <v>16</v>
      </c>
      <c r="G62" s="9">
        <v>22</v>
      </c>
      <c r="H62" s="9">
        <v>825.6</v>
      </c>
      <c r="I62" s="9">
        <f t="shared" si="0"/>
        <v>18163.2</v>
      </c>
      <c r="J62" s="10">
        <v>40277</v>
      </c>
      <c r="K62" s="7" t="s">
        <v>25</v>
      </c>
    </row>
    <row r="63" spans="1:11" ht="31.5" x14ac:dyDescent="0.25">
      <c r="A63" s="8">
        <v>61</v>
      </c>
      <c r="B63" s="7" t="s">
        <v>92</v>
      </c>
      <c r="C63" s="7" t="s">
        <v>49</v>
      </c>
      <c r="D63" s="7" t="s">
        <v>185</v>
      </c>
      <c r="E63" s="7" t="s">
        <v>6</v>
      </c>
      <c r="F63" s="7" t="s">
        <v>14</v>
      </c>
      <c r="G63" s="9">
        <v>1</v>
      </c>
      <c r="H63" s="9">
        <v>6570.9520000000002</v>
      </c>
      <c r="I63" s="9">
        <f t="shared" si="0"/>
        <v>6570.9520000000002</v>
      </c>
      <c r="J63" s="10">
        <v>41010</v>
      </c>
      <c r="K63" s="7" t="s">
        <v>13</v>
      </c>
    </row>
    <row r="64" spans="1:11" ht="31.5" x14ac:dyDescent="0.25">
      <c r="A64" s="8">
        <v>62</v>
      </c>
      <c r="B64" s="7" t="s">
        <v>92</v>
      </c>
      <c r="C64" s="7" t="s">
        <v>36</v>
      </c>
      <c r="D64" s="7" t="s">
        <v>185</v>
      </c>
      <c r="E64" s="7" t="s">
        <v>6</v>
      </c>
      <c r="F64" s="7" t="s">
        <v>14</v>
      </c>
      <c r="G64" s="9">
        <v>8</v>
      </c>
      <c r="H64" s="9">
        <v>5256.7615999999998</v>
      </c>
      <c r="I64" s="9">
        <f t="shared" si="0"/>
        <v>42054.092799999999</v>
      </c>
      <c r="J64" s="10">
        <v>41010</v>
      </c>
      <c r="K64" s="7" t="s">
        <v>13</v>
      </c>
    </row>
    <row r="65" spans="1:11" ht="31.5" x14ac:dyDescent="0.25">
      <c r="A65" s="8">
        <v>63</v>
      </c>
      <c r="B65" s="7" t="s">
        <v>93</v>
      </c>
      <c r="C65" s="7" t="s">
        <v>76</v>
      </c>
      <c r="D65" s="7" t="s">
        <v>186</v>
      </c>
      <c r="E65" s="7" t="s">
        <v>6</v>
      </c>
      <c r="F65" s="7" t="s">
        <v>14</v>
      </c>
      <c r="G65" s="9">
        <v>2</v>
      </c>
      <c r="H65" s="9">
        <v>7723.38</v>
      </c>
      <c r="I65" s="9">
        <f t="shared" si="0"/>
        <v>15446.76</v>
      </c>
      <c r="J65" s="10">
        <v>40896</v>
      </c>
      <c r="K65" s="7" t="s">
        <v>13</v>
      </c>
    </row>
    <row r="66" spans="1:11" ht="31.5" x14ac:dyDescent="0.25">
      <c r="A66" s="8">
        <v>64</v>
      </c>
      <c r="B66" s="7" t="s">
        <v>93</v>
      </c>
      <c r="C66" s="7" t="s">
        <v>94</v>
      </c>
      <c r="D66" s="7" t="s">
        <v>186</v>
      </c>
      <c r="E66" s="7" t="s">
        <v>6</v>
      </c>
      <c r="F66" s="7" t="s">
        <v>14</v>
      </c>
      <c r="G66" s="9">
        <v>17</v>
      </c>
      <c r="H66" s="9">
        <v>4942.9632000000001</v>
      </c>
      <c r="I66" s="9">
        <f t="shared" si="0"/>
        <v>84030.374400000001</v>
      </c>
      <c r="J66" s="10">
        <v>40896</v>
      </c>
      <c r="K66" s="7" t="s">
        <v>13</v>
      </c>
    </row>
    <row r="67" spans="1:11" ht="31.5" x14ac:dyDescent="0.25">
      <c r="A67" s="8">
        <v>65</v>
      </c>
      <c r="B67" s="7" t="s">
        <v>93</v>
      </c>
      <c r="C67" s="7" t="s">
        <v>94</v>
      </c>
      <c r="D67" s="7" t="s">
        <v>186</v>
      </c>
      <c r="E67" s="7" t="s">
        <v>6</v>
      </c>
      <c r="F67" s="7" t="s">
        <v>14</v>
      </c>
      <c r="G67" s="9">
        <v>1</v>
      </c>
      <c r="H67" s="9">
        <v>4942.9632000000001</v>
      </c>
      <c r="I67" s="9">
        <f t="shared" si="0"/>
        <v>4942.9632000000001</v>
      </c>
      <c r="J67" s="10">
        <v>40896</v>
      </c>
      <c r="K67" s="7" t="s">
        <v>13</v>
      </c>
    </row>
    <row r="68" spans="1:11" ht="31.5" x14ac:dyDescent="0.25">
      <c r="A68" s="8">
        <v>66</v>
      </c>
      <c r="B68" s="7" t="s">
        <v>93</v>
      </c>
      <c r="C68" s="7" t="s">
        <v>94</v>
      </c>
      <c r="D68" s="7" t="s">
        <v>186</v>
      </c>
      <c r="E68" s="7" t="s">
        <v>6</v>
      </c>
      <c r="F68" s="7" t="s">
        <v>14</v>
      </c>
      <c r="G68" s="9">
        <v>1</v>
      </c>
      <c r="H68" s="9">
        <v>4942.9632000000001</v>
      </c>
      <c r="I68" s="9">
        <f t="shared" ref="I68:I121" si="1">G68*H68</f>
        <v>4942.9632000000001</v>
      </c>
      <c r="J68" s="10">
        <v>40896</v>
      </c>
      <c r="K68" s="7" t="s">
        <v>13</v>
      </c>
    </row>
    <row r="69" spans="1:11" ht="31.5" x14ac:dyDescent="0.25">
      <c r="A69" s="8">
        <v>67</v>
      </c>
      <c r="B69" s="7" t="s">
        <v>93</v>
      </c>
      <c r="C69" s="7" t="s">
        <v>94</v>
      </c>
      <c r="D69" s="7" t="s">
        <v>186</v>
      </c>
      <c r="E69" s="7" t="s">
        <v>6</v>
      </c>
      <c r="F69" s="7" t="s">
        <v>14</v>
      </c>
      <c r="G69" s="9">
        <v>15</v>
      </c>
      <c r="H69" s="9">
        <v>4942.9632000000001</v>
      </c>
      <c r="I69" s="9">
        <f t="shared" si="1"/>
        <v>74144.448000000004</v>
      </c>
      <c r="J69" s="10">
        <v>40896</v>
      </c>
      <c r="K69" s="7" t="s">
        <v>13</v>
      </c>
    </row>
    <row r="70" spans="1:11" ht="31.5" x14ac:dyDescent="0.25">
      <c r="A70" s="8">
        <v>68</v>
      </c>
      <c r="B70" s="7" t="s">
        <v>93</v>
      </c>
      <c r="C70" s="7" t="s">
        <v>95</v>
      </c>
      <c r="D70" s="7" t="s">
        <v>186</v>
      </c>
      <c r="E70" s="7" t="s">
        <v>6</v>
      </c>
      <c r="F70" s="7" t="s">
        <v>14</v>
      </c>
      <c r="G70" s="9">
        <v>1</v>
      </c>
      <c r="H70" s="9">
        <v>4942.9632000000001</v>
      </c>
      <c r="I70" s="9">
        <f t="shared" si="1"/>
        <v>4942.9632000000001</v>
      </c>
      <c r="J70" s="10">
        <v>40899</v>
      </c>
      <c r="K70" s="7" t="s">
        <v>13</v>
      </c>
    </row>
    <row r="71" spans="1:11" ht="31.5" x14ac:dyDescent="0.25">
      <c r="A71" s="8">
        <v>69</v>
      </c>
      <c r="B71" s="7" t="s">
        <v>96</v>
      </c>
      <c r="C71" s="7" t="s">
        <v>19</v>
      </c>
      <c r="D71" s="7" t="s">
        <v>187</v>
      </c>
      <c r="E71" s="7" t="s">
        <v>6</v>
      </c>
      <c r="F71" s="7" t="s">
        <v>14</v>
      </c>
      <c r="G71" s="9">
        <v>3</v>
      </c>
      <c r="H71" s="9">
        <v>16149.945600000001</v>
      </c>
      <c r="I71" s="9">
        <f t="shared" si="1"/>
        <v>48449.836800000005</v>
      </c>
      <c r="J71" s="10">
        <v>41167</v>
      </c>
      <c r="K71" s="7" t="s">
        <v>13</v>
      </c>
    </row>
    <row r="72" spans="1:11" ht="31.5" x14ac:dyDescent="0.25">
      <c r="A72" s="8">
        <v>70</v>
      </c>
      <c r="B72" s="7" t="s">
        <v>96</v>
      </c>
      <c r="C72" s="7" t="s">
        <v>19</v>
      </c>
      <c r="D72" s="7" t="s">
        <v>187</v>
      </c>
      <c r="E72" s="7" t="s">
        <v>6</v>
      </c>
      <c r="F72" s="7" t="s">
        <v>14</v>
      </c>
      <c r="G72" s="9">
        <v>3</v>
      </c>
      <c r="H72" s="9">
        <v>16149.945600000001</v>
      </c>
      <c r="I72" s="9">
        <f t="shared" si="1"/>
        <v>48449.836800000005</v>
      </c>
      <c r="J72" s="10">
        <v>41167</v>
      </c>
      <c r="K72" s="7" t="s">
        <v>13</v>
      </c>
    </row>
    <row r="73" spans="1:11" ht="31.5" x14ac:dyDescent="0.25">
      <c r="A73" s="8">
        <v>71</v>
      </c>
      <c r="B73" s="7" t="s">
        <v>96</v>
      </c>
      <c r="C73" s="7" t="s">
        <v>19</v>
      </c>
      <c r="D73" s="7" t="s">
        <v>187</v>
      </c>
      <c r="E73" s="7" t="s">
        <v>6</v>
      </c>
      <c r="F73" s="7" t="s">
        <v>14</v>
      </c>
      <c r="G73" s="9">
        <v>4</v>
      </c>
      <c r="H73" s="9">
        <v>16149.945600000001</v>
      </c>
      <c r="I73" s="9">
        <f t="shared" si="1"/>
        <v>64599.782400000004</v>
      </c>
      <c r="J73" s="10">
        <v>41167</v>
      </c>
      <c r="K73" s="7" t="s">
        <v>13</v>
      </c>
    </row>
    <row r="74" spans="1:11" ht="31.5" x14ac:dyDescent="0.25">
      <c r="A74" s="8">
        <v>72</v>
      </c>
      <c r="B74" s="7" t="s">
        <v>97</v>
      </c>
      <c r="C74" s="7" t="s">
        <v>20</v>
      </c>
      <c r="D74" s="7" t="s">
        <v>188</v>
      </c>
      <c r="E74" s="7" t="s">
        <v>6</v>
      </c>
      <c r="F74" s="7" t="s">
        <v>16</v>
      </c>
      <c r="G74" s="9">
        <v>20</v>
      </c>
      <c r="H74" s="9">
        <v>2584.8159999999998</v>
      </c>
      <c r="I74" s="9">
        <f t="shared" si="1"/>
        <v>51696.319999999992</v>
      </c>
      <c r="J74" s="10">
        <v>41458</v>
      </c>
      <c r="K74" s="7" t="s">
        <v>13</v>
      </c>
    </row>
    <row r="75" spans="1:11" ht="31.5" x14ac:dyDescent="0.25">
      <c r="A75" s="8">
        <v>73</v>
      </c>
      <c r="B75" s="7" t="s">
        <v>98</v>
      </c>
      <c r="C75" s="7" t="s">
        <v>15</v>
      </c>
      <c r="D75" s="7" t="s">
        <v>189</v>
      </c>
      <c r="E75" s="7" t="s">
        <v>6</v>
      </c>
      <c r="F75" s="7" t="s">
        <v>14</v>
      </c>
      <c r="G75" s="9">
        <v>1</v>
      </c>
      <c r="H75" s="9">
        <v>8929.25</v>
      </c>
      <c r="I75" s="9">
        <f t="shared" si="1"/>
        <v>8929.25</v>
      </c>
      <c r="J75" s="10">
        <v>41771</v>
      </c>
      <c r="K75" s="7" t="s">
        <v>13</v>
      </c>
    </row>
    <row r="76" spans="1:11" ht="31.5" x14ac:dyDescent="0.25">
      <c r="A76" s="8">
        <v>74</v>
      </c>
      <c r="B76" s="7" t="s">
        <v>98</v>
      </c>
      <c r="C76" s="7" t="s">
        <v>15</v>
      </c>
      <c r="D76" s="7" t="s">
        <v>189</v>
      </c>
      <c r="E76" s="7" t="s">
        <v>6</v>
      </c>
      <c r="F76" s="7" t="s">
        <v>14</v>
      </c>
      <c r="G76" s="9">
        <v>4</v>
      </c>
      <c r="H76" s="9">
        <v>8929.25</v>
      </c>
      <c r="I76" s="9">
        <f t="shared" si="1"/>
        <v>35717</v>
      </c>
      <c r="J76" s="10">
        <v>41771</v>
      </c>
      <c r="K76" s="7" t="s">
        <v>13</v>
      </c>
    </row>
    <row r="77" spans="1:11" ht="31.5" x14ac:dyDescent="0.25">
      <c r="A77" s="8">
        <v>75</v>
      </c>
      <c r="B77" s="7" t="s">
        <v>99</v>
      </c>
      <c r="C77" s="7" t="s">
        <v>100</v>
      </c>
      <c r="D77" s="7" t="s">
        <v>190</v>
      </c>
      <c r="E77" s="7" t="s">
        <v>6</v>
      </c>
      <c r="F77" s="7" t="s">
        <v>14</v>
      </c>
      <c r="G77" s="9">
        <v>1</v>
      </c>
      <c r="H77" s="9">
        <v>449688.57</v>
      </c>
      <c r="I77" s="9">
        <f t="shared" si="1"/>
        <v>449688.57</v>
      </c>
      <c r="J77" s="10">
        <v>40893</v>
      </c>
      <c r="K77" s="7" t="s">
        <v>13</v>
      </c>
    </row>
    <row r="78" spans="1:11" ht="31.5" x14ac:dyDescent="0.25">
      <c r="A78" s="8">
        <v>76</v>
      </c>
      <c r="B78" s="7" t="s">
        <v>101</v>
      </c>
      <c r="C78" s="7" t="s">
        <v>41</v>
      </c>
      <c r="D78" s="7" t="s">
        <v>191</v>
      </c>
      <c r="E78" s="7" t="s">
        <v>6</v>
      </c>
      <c r="F78" s="7" t="s">
        <v>14</v>
      </c>
      <c r="G78" s="9">
        <v>1</v>
      </c>
      <c r="H78" s="9">
        <v>203947.25</v>
      </c>
      <c r="I78" s="9">
        <f t="shared" si="1"/>
        <v>203947.25</v>
      </c>
      <c r="J78" s="10">
        <v>42979</v>
      </c>
      <c r="K78" s="7" t="s">
        <v>13</v>
      </c>
    </row>
    <row r="79" spans="1:11" ht="31.5" x14ac:dyDescent="0.25">
      <c r="A79" s="8">
        <v>77</v>
      </c>
      <c r="B79" s="7" t="s">
        <v>102</v>
      </c>
      <c r="C79" s="7" t="s">
        <v>19</v>
      </c>
      <c r="D79" s="7" t="s">
        <v>192</v>
      </c>
      <c r="E79" s="7" t="s">
        <v>6</v>
      </c>
      <c r="F79" s="7" t="s">
        <v>16</v>
      </c>
      <c r="G79" s="9">
        <v>2</v>
      </c>
      <c r="H79" s="9">
        <v>21486.536</v>
      </c>
      <c r="I79" s="9">
        <f t="shared" si="1"/>
        <v>42973.072</v>
      </c>
      <c r="J79" s="10">
        <v>41027</v>
      </c>
      <c r="K79" s="7" t="s">
        <v>13</v>
      </c>
    </row>
    <row r="80" spans="1:11" ht="31.5" x14ac:dyDescent="0.25">
      <c r="A80" s="8">
        <v>78</v>
      </c>
      <c r="B80" s="7" t="s">
        <v>103</v>
      </c>
      <c r="C80" s="7" t="s">
        <v>104</v>
      </c>
      <c r="D80" s="7" t="s">
        <v>193</v>
      </c>
      <c r="E80" s="7" t="s">
        <v>6</v>
      </c>
      <c r="F80" s="7" t="s">
        <v>16</v>
      </c>
      <c r="G80" s="9">
        <v>5</v>
      </c>
      <c r="H80" s="9">
        <v>17335.5072</v>
      </c>
      <c r="I80" s="9">
        <f t="shared" si="1"/>
        <v>86677.535999999993</v>
      </c>
      <c r="J80" s="10">
        <v>41774</v>
      </c>
      <c r="K80" s="7" t="s">
        <v>13</v>
      </c>
    </row>
    <row r="81" spans="1:11" ht="31.5" x14ac:dyDescent="0.25">
      <c r="A81" s="8">
        <v>79</v>
      </c>
      <c r="B81" s="7" t="s">
        <v>103</v>
      </c>
      <c r="C81" s="7" t="s">
        <v>105</v>
      </c>
      <c r="D81" s="7" t="s">
        <v>193</v>
      </c>
      <c r="E81" s="7" t="s">
        <v>6</v>
      </c>
      <c r="F81" s="7" t="s">
        <v>16</v>
      </c>
      <c r="G81" s="9">
        <v>5</v>
      </c>
      <c r="H81" s="9">
        <v>17335.5072</v>
      </c>
      <c r="I81" s="9">
        <f t="shared" si="1"/>
        <v>86677.535999999993</v>
      </c>
      <c r="J81" s="10">
        <v>41774</v>
      </c>
      <c r="K81" s="7" t="s">
        <v>13</v>
      </c>
    </row>
    <row r="82" spans="1:11" ht="31.5" x14ac:dyDescent="0.25">
      <c r="A82" s="8">
        <v>80</v>
      </c>
      <c r="B82" s="7" t="s">
        <v>106</v>
      </c>
      <c r="C82" s="7" t="s">
        <v>86</v>
      </c>
      <c r="D82" s="7" t="s">
        <v>194</v>
      </c>
      <c r="E82" s="7" t="s">
        <v>6</v>
      </c>
      <c r="F82" s="7" t="s">
        <v>14</v>
      </c>
      <c r="G82" s="9">
        <v>1</v>
      </c>
      <c r="H82" s="9">
        <v>127638.048</v>
      </c>
      <c r="I82" s="9">
        <f t="shared" si="1"/>
        <v>127638.048</v>
      </c>
      <c r="J82" s="10">
        <v>41654</v>
      </c>
      <c r="K82" s="7" t="s">
        <v>13</v>
      </c>
    </row>
    <row r="83" spans="1:11" ht="31.5" x14ac:dyDescent="0.25">
      <c r="A83" s="8">
        <v>81</v>
      </c>
      <c r="B83" s="7" t="s">
        <v>107</v>
      </c>
      <c r="C83" s="7" t="s">
        <v>22</v>
      </c>
      <c r="D83" s="7" t="s">
        <v>195</v>
      </c>
      <c r="E83" s="7" t="s">
        <v>6</v>
      </c>
      <c r="F83" s="7" t="s">
        <v>14</v>
      </c>
      <c r="G83" s="9">
        <v>4</v>
      </c>
      <c r="H83" s="9">
        <v>6564.8729999999996</v>
      </c>
      <c r="I83" s="9">
        <f t="shared" si="1"/>
        <v>26259.491999999998</v>
      </c>
      <c r="J83" s="10">
        <v>42978</v>
      </c>
      <c r="K83" s="7" t="s">
        <v>13</v>
      </c>
    </row>
    <row r="84" spans="1:11" ht="31.5" x14ac:dyDescent="0.25">
      <c r="A84" s="8">
        <v>82</v>
      </c>
      <c r="B84" s="7" t="s">
        <v>108</v>
      </c>
      <c r="C84" s="7" t="s">
        <v>19</v>
      </c>
      <c r="D84" s="7" t="s">
        <v>196</v>
      </c>
      <c r="E84" s="7" t="s">
        <v>6</v>
      </c>
      <c r="F84" s="7" t="s">
        <v>14</v>
      </c>
      <c r="G84" s="9">
        <v>1</v>
      </c>
      <c r="H84" s="9">
        <v>19331.712</v>
      </c>
      <c r="I84" s="9">
        <f t="shared" si="1"/>
        <v>19331.712</v>
      </c>
      <c r="J84" s="10">
        <v>41099</v>
      </c>
      <c r="K84" s="7" t="s">
        <v>25</v>
      </c>
    </row>
    <row r="85" spans="1:11" ht="31.5" x14ac:dyDescent="0.25">
      <c r="A85" s="8">
        <v>83</v>
      </c>
      <c r="B85" s="7" t="s">
        <v>109</v>
      </c>
      <c r="C85" s="7" t="s">
        <v>62</v>
      </c>
      <c r="D85" s="7" t="s">
        <v>197</v>
      </c>
      <c r="E85" s="7" t="s">
        <v>6</v>
      </c>
      <c r="F85" s="7" t="s">
        <v>14</v>
      </c>
      <c r="G85" s="9">
        <v>2</v>
      </c>
      <c r="H85" s="9">
        <v>406637.32</v>
      </c>
      <c r="I85" s="9">
        <f t="shared" si="1"/>
        <v>813274.64</v>
      </c>
      <c r="J85" s="10">
        <v>41779</v>
      </c>
      <c r="K85" s="7" t="s">
        <v>13</v>
      </c>
    </row>
    <row r="86" spans="1:11" ht="31.5" x14ac:dyDescent="0.25">
      <c r="A86" s="8">
        <v>84</v>
      </c>
      <c r="B86" s="7" t="s">
        <v>110</v>
      </c>
      <c r="C86" s="7" t="s">
        <v>111</v>
      </c>
      <c r="D86" s="7" t="s">
        <v>198</v>
      </c>
      <c r="E86" s="7" t="s">
        <v>6</v>
      </c>
      <c r="F86" s="7" t="s">
        <v>14</v>
      </c>
      <c r="G86" s="9">
        <v>3</v>
      </c>
      <c r="H86" s="9">
        <v>209010.5</v>
      </c>
      <c r="I86" s="9">
        <f t="shared" si="1"/>
        <v>627031.5</v>
      </c>
      <c r="J86" s="10">
        <v>41851</v>
      </c>
      <c r="K86" s="7" t="s">
        <v>13</v>
      </c>
    </row>
    <row r="87" spans="1:11" ht="31.5" x14ac:dyDescent="0.25">
      <c r="A87" s="8">
        <v>85</v>
      </c>
      <c r="B87" s="7" t="s">
        <v>110</v>
      </c>
      <c r="C87" s="7" t="s">
        <v>112</v>
      </c>
      <c r="D87" s="7" t="s">
        <v>198</v>
      </c>
      <c r="E87" s="7" t="s">
        <v>6</v>
      </c>
      <c r="F87" s="7" t="s">
        <v>14</v>
      </c>
      <c r="G87" s="9">
        <v>2</v>
      </c>
      <c r="H87" s="9">
        <v>23437.46</v>
      </c>
      <c r="I87" s="9">
        <f t="shared" si="1"/>
        <v>46874.92</v>
      </c>
      <c r="J87" s="10">
        <v>41851</v>
      </c>
      <c r="K87" s="7" t="s">
        <v>13</v>
      </c>
    </row>
    <row r="88" spans="1:11" ht="31.5" x14ac:dyDescent="0.25">
      <c r="A88" s="8">
        <v>86</v>
      </c>
      <c r="B88" s="7" t="s">
        <v>113</v>
      </c>
      <c r="C88" s="7" t="s">
        <v>20</v>
      </c>
      <c r="D88" s="7" t="s">
        <v>199</v>
      </c>
      <c r="E88" s="7" t="s">
        <v>6</v>
      </c>
      <c r="F88" s="7" t="s">
        <v>16</v>
      </c>
      <c r="G88" s="9">
        <v>1</v>
      </c>
      <c r="H88" s="9">
        <v>90528.024000000005</v>
      </c>
      <c r="I88" s="9">
        <f t="shared" si="1"/>
        <v>90528.024000000005</v>
      </c>
      <c r="J88" s="10">
        <v>41334</v>
      </c>
      <c r="K88" s="7" t="s">
        <v>13</v>
      </c>
    </row>
    <row r="89" spans="1:11" ht="31.5" x14ac:dyDescent="0.25">
      <c r="A89" s="8">
        <v>87</v>
      </c>
      <c r="B89" s="7" t="s">
        <v>114</v>
      </c>
      <c r="C89" s="7" t="s">
        <v>20</v>
      </c>
      <c r="D89" s="7" t="s">
        <v>200</v>
      </c>
      <c r="E89" s="7" t="s">
        <v>6</v>
      </c>
      <c r="F89" s="7" t="s">
        <v>16</v>
      </c>
      <c r="G89" s="9">
        <v>15</v>
      </c>
      <c r="H89" s="9">
        <v>46773.343999999997</v>
      </c>
      <c r="I89" s="9">
        <f t="shared" si="1"/>
        <v>701600.15999999992</v>
      </c>
      <c r="J89" s="10">
        <v>41334</v>
      </c>
      <c r="K89" s="7" t="s">
        <v>13</v>
      </c>
    </row>
    <row r="90" spans="1:11" ht="31.5" x14ac:dyDescent="0.25">
      <c r="A90" s="8">
        <v>88</v>
      </c>
      <c r="B90" s="7" t="s">
        <v>114</v>
      </c>
      <c r="C90" s="7" t="s">
        <v>20</v>
      </c>
      <c r="D90" s="7" t="s">
        <v>200</v>
      </c>
      <c r="E90" s="7" t="s">
        <v>6</v>
      </c>
      <c r="F90" s="7" t="s">
        <v>16</v>
      </c>
      <c r="G90" s="9">
        <v>2</v>
      </c>
      <c r="H90" s="9">
        <v>46773.343999999997</v>
      </c>
      <c r="I90" s="9">
        <f t="shared" si="1"/>
        <v>93546.687999999995</v>
      </c>
      <c r="J90" s="10">
        <v>41334</v>
      </c>
      <c r="K90" s="7" t="s">
        <v>13</v>
      </c>
    </row>
    <row r="91" spans="1:11" ht="31.5" x14ac:dyDescent="0.25">
      <c r="A91" s="8">
        <v>89</v>
      </c>
      <c r="B91" s="7" t="s">
        <v>115</v>
      </c>
      <c r="C91" s="7" t="s">
        <v>76</v>
      </c>
      <c r="D91" s="7" t="s">
        <v>201</v>
      </c>
      <c r="E91" s="7" t="s">
        <v>6</v>
      </c>
      <c r="F91" s="7" t="s">
        <v>14</v>
      </c>
      <c r="G91" s="9">
        <v>49</v>
      </c>
      <c r="H91" s="9">
        <v>1785.5744</v>
      </c>
      <c r="I91" s="9">
        <f t="shared" si="1"/>
        <v>87493.145600000003</v>
      </c>
      <c r="J91" s="10">
        <v>40896</v>
      </c>
      <c r="K91" s="7" t="s">
        <v>13</v>
      </c>
    </row>
    <row r="92" spans="1:11" ht="31.5" x14ac:dyDescent="0.25">
      <c r="A92" s="8">
        <v>90</v>
      </c>
      <c r="B92" s="7" t="s">
        <v>115</v>
      </c>
      <c r="C92" s="7" t="s">
        <v>94</v>
      </c>
      <c r="D92" s="7" t="s">
        <v>201</v>
      </c>
      <c r="E92" s="7" t="s">
        <v>6</v>
      </c>
      <c r="F92" s="7" t="s">
        <v>14</v>
      </c>
      <c r="G92" s="9">
        <v>52</v>
      </c>
      <c r="H92" s="9">
        <v>2231.9679999999998</v>
      </c>
      <c r="I92" s="9">
        <f t="shared" si="1"/>
        <v>116062.336</v>
      </c>
      <c r="J92" s="10">
        <v>40899</v>
      </c>
      <c r="K92" s="7" t="s">
        <v>13</v>
      </c>
    </row>
    <row r="93" spans="1:11" ht="31.5" x14ac:dyDescent="0.25">
      <c r="A93" s="8">
        <v>91</v>
      </c>
      <c r="B93" s="7" t="s">
        <v>115</v>
      </c>
      <c r="C93" s="7" t="s">
        <v>116</v>
      </c>
      <c r="D93" s="7" t="s">
        <v>201</v>
      </c>
      <c r="E93" s="7" t="s">
        <v>6</v>
      </c>
      <c r="F93" s="7" t="s">
        <v>14</v>
      </c>
      <c r="G93" s="9">
        <v>2</v>
      </c>
      <c r="H93" s="9">
        <v>4505.6000000000004</v>
      </c>
      <c r="I93" s="9">
        <f t="shared" si="1"/>
        <v>9011.2000000000007</v>
      </c>
      <c r="J93" s="10">
        <v>40899</v>
      </c>
      <c r="K93" s="7" t="s">
        <v>13</v>
      </c>
    </row>
    <row r="94" spans="1:11" ht="31.5" x14ac:dyDescent="0.25">
      <c r="A94" s="8">
        <v>92</v>
      </c>
      <c r="B94" s="7" t="s">
        <v>117</v>
      </c>
      <c r="C94" s="7" t="s">
        <v>118</v>
      </c>
      <c r="D94" s="7" t="s">
        <v>202</v>
      </c>
      <c r="E94" s="7" t="s">
        <v>6</v>
      </c>
      <c r="F94" s="7" t="s">
        <v>16</v>
      </c>
      <c r="G94" s="9">
        <v>2</v>
      </c>
      <c r="H94" s="9">
        <v>15120.016</v>
      </c>
      <c r="I94" s="9">
        <f t="shared" si="1"/>
        <v>30240.031999999999</v>
      </c>
      <c r="J94" s="10">
        <v>40816</v>
      </c>
      <c r="K94" s="7" t="s">
        <v>25</v>
      </c>
    </row>
    <row r="95" spans="1:11" ht="31.5" x14ac:dyDescent="0.25">
      <c r="A95" s="8">
        <v>93</v>
      </c>
      <c r="B95" s="7" t="s">
        <v>119</v>
      </c>
      <c r="C95" s="7" t="s">
        <v>118</v>
      </c>
      <c r="D95" s="7" t="s">
        <v>203</v>
      </c>
      <c r="E95" s="7" t="s">
        <v>6</v>
      </c>
      <c r="F95" s="7" t="s">
        <v>16</v>
      </c>
      <c r="G95" s="9">
        <v>2</v>
      </c>
      <c r="H95" s="9">
        <v>146476.68799999999</v>
      </c>
      <c r="I95" s="9">
        <f t="shared" si="1"/>
        <v>292953.37599999999</v>
      </c>
      <c r="J95" s="10">
        <v>40816</v>
      </c>
      <c r="K95" s="7" t="s">
        <v>25</v>
      </c>
    </row>
    <row r="96" spans="1:11" ht="31.5" x14ac:dyDescent="0.25">
      <c r="A96" s="8">
        <v>94</v>
      </c>
      <c r="B96" s="7" t="s">
        <v>120</v>
      </c>
      <c r="C96" s="7" t="s">
        <v>100</v>
      </c>
      <c r="D96" s="7" t="s">
        <v>204</v>
      </c>
      <c r="E96" s="7" t="s">
        <v>6</v>
      </c>
      <c r="F96" s="7" t="s">
        <v>14</v>
      </c>
      <c r="G96" s="9">
        <v>2</v>
      </c>
      <c r="H96" s="9">
        <v>15842.328</v>
      </c>
      <c r="I96" s="9">
        <f t="shared" si="1"/>
        <v>31684.655999999999</v>
      </c>
      <c r="J96" s="10">
        <v>40837</v>
      </c>
      <c r="K96" s="7" t="s">
        <v>25</v>
      </c>
    </row>
    <row r="97" spans="1:11" ht="31.5" x14ac:dyDescent="0.25">
      <c r="A97" s="8">
        <v>95</v>
      </c>
      <c r="B97" s="7" t="s">
        <v>121</v>
      </c>
      <c r="C97" s="7" t="s">
        <v>100</v>
      </c>
      <c r="D97" s="7" t="s">
        <v>205</v>
      </c>
      <c r="E97" s="7" t="s">
        <v>6</v>
      </c>
      <c r="F97" s="7" t="s">
        <v>14</v>
      </c>
      <c r="G97" s="9">
        <v>2</v>
      </c>
      <c r="H97" s="9">
        <v>290291.60959999997</v>
      </c>
      <c r="I97" s="9">
        <f t="shared" si="1"/>
        <v>580583.21919999993</v>
      </c>
      <c r="J97" s="10">
        <v>40837</v>
      </c>
      <c r="K97" s="7" t="s">
        <v>25</v>
      </c>
    </row>
    <row r="98" spans="1:11" ht="31.5" x14ac:dyDescent="0.25">
      <c r="A98" s="8">
        <v>96</v>
      </c>
      <c r="B98" s="7" t="s">
        <v>122</v>
      </c>
      <c r="C98" s="7" t="s">
        <v>15</v>
      </c>
      <c r="D98" s="7" t="s">
        <v>206</v>
      </c>
      <c r="E98" s="7" t="s">
        <v>6</v>
      </c>
      <c r="F98" s="7" t="s">
        <v>16</v>
      </c>
      <c r="G98" s="9">
        <v>6</v>
      </c>
      <c r="H98" s="9">
        <v>7451.9</v>
      </c>
      <c r="I98" s="9">
        <f t="shared" si="1"/>
        <v>44711.399999999994</v>
      </c>
      <c r="J98" s="10">
        <v>41771</v>
      </c>
      <c r="K98" s="7" t="s">
        <v>13</v>
      </c>
    </row>
    <row r="99" spans="1:11" ht="31.5" x14ac:dyDescent="0.25">
      <c r="A99" s="8">
        <v>97</v>
      </c>
      <c r="B99" s="7" t="s">
        <v>123</v>
      </c>
      <c r="C99" s="7" t="s">
        <v>20</v>
      </c>
      <c r="D99" s="7" t="s">
        <v>207</v>
      </c>
      <c r="E99" s="7" t="s">
        <v>6</v>
      </c>
      <c r="F99" s="7" t="s">
        <v>14</v>
      </c>
      <c r="G99" s="9">
        <v>2</v>
      </c>
      <c r="H99" s="9">
        <v>7955.08</v>
      </c>
      <c r="I99" s="9">
        <f t="shared" si="1"/>
        <v>15910.16</v>
      </c>
      <c r="J99" s="10">
        <v>41456</v>
      </c>
      <c r="K99" s="7" t="s">
        <v>13</v>
      </c>
    </row>
    <row r="100" spans="1:11" ht="31.5" x14ac:dyDescent="0.25">
      <c r="A100" s="8">
        <v>98</v>
      </c>
      <c r="B100" s="7" t="s">
        <v>124</v>
      </c>
      <c r="C100" s="7" t="s">
        <v>19</v>
      </c>
      <c r="D100" s="7" t="s">
        <v>208</v>
      </c>
      <c r="E100" s="7" t="s">
        <v>6</v>
      </c>
      <c r="F100" s="7" t="s">
        <v>16</v>
      </c>
      <c r="G100" s="9">
        <v>1</v>
      </c>
      <c r="H100" s="9">
        <v>9316.6656000000003</v>
      </c>
      <c r="I100" s="9">
        <f t="shared" si="1"/>
        <v>9316.6656000000003</v>
      </c>
      <c r="J100" s="10">
        <v>41005</v>
      </c>
      <c r="K100" s="7" t="s">
        <v>25</v>
      </c>
    </row>
    <row r="101" spans="1:11" ht="31.5" x14ac:dyDescent="0.25">
      <c r="A101" s="8">
        <v>99</v>
      </c>
      <c r="B101" s="7" t="s">
        <v>125</v>
      </c>
      <c r="C101" s="7" t="s">
        <v>20</v>
      </c>
      <c r="D101" s="7" t="s">
        <v>209</v>
      </c>
      <c r="E101" s="7" t="s">
        <v>6</v>
      </c>
      <c r="F101" s="7" t="s">
        <v>16</v>
      </c>
      <c r="G101" s="9">
        <v>60</v>
      </c>
      <c r="H101" s="9">
        <v>5124.4159999999993</v>
      </c>
      <c r="I101" s="9">
        <f t="shared" si="1"/>
        <v>307464.95999999996</v>
      </c>
      <c r="J101" s="10">
        <v>41458</v>
      </c>
      <c r="K101" s="7" t="s">
        <v>13</v>
      </c>
    </row>
    <row r="102" spans="1:11" ht="31.5" x14ac:dyDescent="0.25">
      <c r="A102" s="8">
        <v>100</v>
      </c>
      <c r="B102" s="7" t="s">
        <v>126</v>
      </c>
      <c r="C102" s="7" t="s">
        <v>19</v>
      </c>
      <c r="D102" s="7" t="s">
        <v>210</v>
      </c>
      <c r="E102" s="7" t="s">
        <v>6</v>
      </c>
      <c r="F102" s="7" t="s">
        <v>14</v>
      </c>
      <c r="G102" s="9">
        <v>10</v>
      </c>
      <c r="H102" s="9">
        <v>9316.6656000000003</v>
      </c>
      <c r="I102" s="9">
        <f t="shared" si="1"/>
        <v>93166.656000000003</v>
      </c>
      <c r="J102" s="10">
        <v>41166</v>
      </c>
      <c r="K102" s="7" t="s">
        <v>25</v>
      </c>
    </row>
    <row r="103" spans="1:11" ht="31.5" x14ac:dyDescent="0.25">
      <c r="A103" s="8">
        <v>101</v>
      </c>
      <c r="B103" s="7" t="s">
        <v>126</v>
      </c>
      <c r="C103" s="7" t="s">
        <v>49</v>
      </c>
      <c r="D103" s="7" t="s">
        <v>210</v>
      </c>
      <c r="E103" s="7" t="s">
        <v>6</v>
      </c>
      <c r="F103" s="7" t="s">
        <v>14</v>
      </c>
      <c r="G103" s="9">
        <v>15</v>
      </c>
      <c r="H103" s="9">
        <v>9316.6656000000003</v>
      </c>
      <c r="I103" s="9">
        <f t="shared" si="1"/>
        <v>139749.984</v>
      </c>
      <c r="J103" s="10">
        <v>41166</v>
      </c>
      <c r="K103" s="7" t="s">
        <v>25</v>
      </c>
    </row>
    <row r="104" spans="1:11" ht="31.5" x14ac:dyDescent="0.25">
      <c r="A104" s="8">
        <v>102</v>
      </c>
      <c r="B104" s="7" t="s">
        <v>127</v>
      </c>
      <c r="C104" s="7" t="s">
        <v>128</v>
      </c>
      <c r="D104" s="7" t="s">
        <v>211</v>
      </c>
      <c r="E104" s="7" t="s">
        <v>6</v>
      </c>
      <c r="F104" s="7" t="s">
        <v>14</v>
      </c>
      <c r="G104" s="9">
        <v>1</v>
      </c>
      <c r="H104" s="9">
        <v>25839.566500000001</v>
      </c>
      <c r="I104" s="9">
        <f t="shared" si="1"/>
        <v>25839.566500000001</v>
      </c>
      <c r="J104" s="10">
        <v>43647</v>
      </c>
      <c r="K104" s="7" t="s">
        <v>25</v>
      </c>
    </row>
    <row r="105" spans="1:11" ht="31.5" x14ac:dyDescent="0.25">
      <c r="A105" s="8">
        <v>103</v>
      </c>
      <c r="B105" s="7" t="s">
        <v>129</v>
      </c>
      <c r="C105" s="7" t="s">
        <v>19</v>
      </c>
      <c r="D105" s="7" t="s">
        <v>212</v>
      </c>
      <c r="E105" s="7" t="s">
        <v>6</v>
      </c>
      <c r="F105" s="7" t="s">
        <v>16</v>
      </c>
      <c r="G105" s="9">
        <v>1</v>
      </c>
      <c r="H105" s="9">
        <v>16094.79</v>
      </c>
      <c r="I105" s="9">
        <f t="shared" si="1"/>
        <v>16094.79</v>
      </c>
      <c r="J105" s="10">
        <v>41184</v>
      </c>
      <c r="K105" s="7" t="s">
        <v>13</v>
      </c>
    </row>
    <row r="106" spans="1:11" ht="31.5" x14ac:dyDescent="0.25">
      <c r="A106" s="8">
        <v>104</v>
      </c>
      <c r="B106" s="7" t="s">
        <v>130</v>
      </c>
      <c r="C106" s="7" t="s">
        <v>57</v>
      </c>
      <c r="D106" s="7" t="s">
        <v>213</v>
      </c>
      <c r="E106" s="7" t="s">
        <v>6</v>
      </c>
      <c r="F106" s="7" t="s">
        <v>16</v>
      </c>
      <c r="G106" s="9">
        <v>1</v>
      </c>
      <c r="H106" s="9">
        <v>308831.74400000001</v>
      </c>
      <c r="I106" s="9">
        <f t="shared" si="1"/>
        <v>308831.74400000001</v>
      </c>
      <c r="J106" s="10">
        <v>41272</v>
      </c>
      <c r="K106" s="7" t="s">
        <v>13</v>
      </c>
    </row>
    <row r="107" spans="1:11" ht="31.5" x14ac:dyDescent="0.25">
      <c r="A107" s="8">
        <v>105</v>
      </c>
      <c r="B107" s="7" t="s">
        <v>131</v>
      </c>
      <c r="C107" s="7" t="s">
        <v>49</v>
      </c>
      <c r="D107" s="7" t="s">
        <v>214</v>
      </c>
      <c r="E107" s="7" t="s">
        <v>6</v>
      </c>
      <c r="F107" s="7" t="s">
        <v>14</v>
      </c>
      <c r="G107" s="9">
        <v>6</v>
      </c>
      <c r="H107" s="9">
        <v>11891.79</v>
      </c>
      <c r="I107" s="9">
        <f t="shared" si="1"/>
        <v>71350.740000000005</v>
      </c>
      <c r="J107" s="10">
        <v>41464</v>
      </c>
      <c r="K107" s="7" t="s">
        <v>25</v>
      </c>
    </row>
    <row r="108" spans="1:11" ht="31.5" x14ac:dyDescent="0.25">
      <c r="A108" s="8">
        <v>106</v>
      </c>
      <c r="B108" s="7" t="s">
        <v>132</v>
      </c>
      <c r="C108" s="7" t="s">
        <v>20</v>
      </c>
      <c r="D108" s="7" t="s">
        <v>215</v>
      </c>
      <c r="E108" s="7" t="s">
        <v>6</v>
      </c>
      <c r="F108" s="7" t="s">
        <v>14</v>
      </c>
      <c r="G108" s="9">
        <v>5</v>
      </c>
      <c r="H108" s="9">
        <v>190124.48</v>
      </c>
      <c r="I108" s="9">
        <f t="shared" si="1"/>
        <v>950622.4</v>
      </c>
      <c r="J108" s="10">
        <v>41368</v>
      </c>
      <c r="K108" s="7" t="s">
        <v>13</v>
      </c>
    </row>
    <row r="109" spans="1:11" ht="31.5" x14ac:dyDescent="0.25">
      <c r="A109" s="8">
        <v>107</v>
      </c>
      <c r="B109" s="7" t="s">
        <v>133</v>
      </c>
      <c r="C109" s="7" t="s">
        <v>15</v>
      </c>
      <c r="D109" s="7" t="s">
        <v>216</v>
      </c>
      <c r="E109" s="7" t="s">
        <v>6</v>
      </c>
      <c r="F109" s="7" t="s">
        <v>14</v>
      </c>
      <c r="G109" s="9">
        <v>8</v>
      </c>
      <c r="H109" s="9">
        <v>6842.38</v>
      </c>
      <c r="I109" s="9">
        <f t="shared" si="1"/>
        <v>54739.040000000001</v>
      </c>
      <c r="J109" s="10">
        <v>41771</v>
      </c>
      <c r="K109" s="7" t="s">
        <v>224</v>
      </c>
    </row>
    <row r="110" spans="1:11" ht="31.5" x14ac:dyDescent="0.25">
      <c r="A110" s="8">
        <v>108</v>
      </c>
      <c r="B110" s="7" t="s">
        <v>134</v>
      </c>
      <c r="C110" s="7" t="s">
        <v>20</v>
      </c>
      <c r="D110" s="7" t="s">
        <v>217</v>
      </c>
      <c r="E110" s="7" t="s">
        <v>6</v>
      </c>
      <c r="F110" s="7" t="s">
        <v>16</v>
      </c>
      <c r="G110" s="9">
        <v>1</v>
      </c>
      <c r="H110" s="9">
        <v>17335.5072</v>
      </c>
      <c r="I110" s="9">
        <f t="shared" si="1"/>
        <v>17335.5072</v>
      </c>
      <c r="J110" s="10">
        <v>41527</v>
      </c>
      <c r="K110" s="7" t="s">
        <v>13</v>
      </c>
    </row>
    <row r="111" spans="1:11" ht="31.5" x14ac:dyDescent="0.25">
      <c r="A111" s="8">
        <v>109</v>
      </c>
      <c r="B111" s="7" t="s">
        <v>134</v>
      </c>
      <c r="C111" s="7" t="s">
        <v>135</v>
      </c>
      <c r="D111" s="7" t="s">
        <v>217</v>
      </c>
      <c r="E111" s="7" t="s">
        <v>6</v>
      </c>
      <c r="F111" s="7" t="s">
        <v>16</v>
      </c>
      <c r="G111" s="9">
        <v>2</v>
      </c>
      <c r="H111" s="9">
        <v>27086.720000000001</v>
      </c>
      <c r="I111" s="9">
        <f t="shared" si="1"/>
        <v>54173.440000000002</v>
      </c>
      <c r="J111" s="10">
        <v>42978</v>
      </c>
      <c r="K111" s="7" t="s">
        <v>13</v>
      </c>
    </row>
    <row r="112" spans="1:11" ht="31.5" x14ac:dyDescent="0.25">
      <c r="A112" s="8">
        <v>110</v>
      </c>
      <c r="B112" s="7" t="s">
        <v>136</v>
      </c>
      <c r="C112" s="7" t="s">
        <v>15</v>
      </c>
      <c r="D112" s="7" t="s">
        <v>218</v>
      </c>
      <c r="E112" s="7" t="s">
        <v>6</v>
      </c>
      <c r="F112" s="7" t="s">
        <v>16</v>
      </c>
      <c r="G112" s="9">
        <v>5</v>
      </c>
      <c r="H112" s="9">
        <v>1953.6</v>
      </c>
      <c r="I112" s="9">
        <f t="shared" si="1"/>
        <v>9768</v>
      </c>
      <c r="J112" s="10">
        <v>41662</v>
      </c>
      <c r="K112" s="7" t="s">
        <v>13</v>
      </c>
    </row>
    <row r="113" spans="1:11" ht="31.5" x14ac:dyDescent="0.25">
      <c r="A113" s="8">
        <v>111</v>
      </c>
      <c r="B113" s="7" t="s">
        <v>137</v>
      </c>
      <c r="C113" s="7" t="s">
        <v>55</v>
      </c>
      <c r="D113" s="7" t="s">
        <v>219</v>
      </c>
      <c r="E113" s="7" t="s">
        <v>6</v>
      </c>
      <c r="F113" s="7" t="s">
        <v>14</v>
      </c>
      <c r="G113" s="9">
        <v>1</v>
      </c>
      <c r="H113" s="9">
        <v>36710.28</v>
      </c>
      <c r="I113" s="9">
        <f t="shared" si="1"/>
        <v>36710.28</v>
      </c>
      <c r="J113" s="10">
        <v>41417</v>
      </c>
      <c r="K113" s="7" t="s">
        <v>25</v>
      </c>
    </row>
    <row r="114" spans="1:11" ht="31.5" x14ac:dyDescent="0.25">
      <c r="A114" s="8">
        <v>112</v>
      </c>
      <c r="B114" s="7" t="s">
        <v>138</v>
      </c>
      <c r="C114" s="7" t="s">
        <v>15</v>
      </c>
      <c r="D114" s="7" t="s">
        <v>220</v>
      </c>
      <c r="E114" s="7" t="s">
        <v>6</v>
      </c>
      <c r="F114" s="7" t="s">
        <v>16</v>
      </c>
      <c r="G114" s="9">
        <v>1</v>
      </c>
      <c r="H114" s="9">
        <v>17335.5072</v>
      </c>
      <c r="I114" s="9">
        <f t="shared" si="1"/>
        <v>17335.5072</v>
      </c>
      <c r="J114" s="10">
        <v>41750</v>
      </c>
      <c r="K114" s="7" t="s">
        <v>13</v>
      </c>
    </row>
    <row r="115" spans="1:11" ht="31.5" x14ac:dyDescent="0.25">
      <c r="A115" s="8">
        <v>113</v>
      </c>
      <c r="B115" s="7" t="s">
        <v>138</v>
      </c>
      <c r="C115" s="7" t="s">
        <v>23</v>
      </c>
      <c r="D115" s="7" t="s">
        <v>220</v>
      </c>
      <c r="E115" s="7" t="s">
        <v>6</v>
      </c>
      <c r="F115" s="7" t="s">
        <v>16</v>
      </c>
      <c r="G115" s="9">
        <v>1</v>
      </c>
      <c r="H115" s="9">
        <v>17335.5072</v>
      </c>
      <c r="I115" s="9">
        <f t="shared" si="1"/>
        <v>17335.5072</v>
      </c>
      <c r="J115" s="10">
        <v>41750</v>
      </c>
      <c r="K115" s="7" t="s">
        <v>13</v>
      </c>
    </row>
    <row r="116" spans="1:11" ht="31.5" x14ac:dyDescent="0.25">
      <c r="A116" s="8">
        <v>114</v>
      </c>
      <c r="B116" s="7" t="s">
        <v>138</v>
      </c>
      <c r="C116" s="7" t="s">
        <v>24</v>
      </c>
      <c r="D116" s="7" t="s">
        <v>220</v>
      </c>
      <c r="E116" s="7" t="s">
        <v>6</v>
      </c>
      <c r="F116" s="7" t="s">
        <v>16</v>
      </c>
      <c r="G116" s="9">
        <v>7</v>
      </c>
      <c r="H116" s="9">
        <v>17335.5072</v>
      </c>
      <c r="I116" s="9">
        <f t="shared" si="1"/>
        <v>121348.55040000001</v>
      </c>
      <c r="J116" s="10">
        <v>41750</v>
      </c>
      <c r="K116" s="7" t="s">
        <v>13</v>
      </c>
    </row>
    <row r="117" spans="1:11" ht="31.5" x14ac:dyDescent="0.25">
      <c r="A117" s="8">
        <v>115</v>
      </c>
      <c r="B117" s="7" t="s">
        <v>138</v>
      </c>
      <c r="C117" s="7" t="s">
        <v>24</v>
      </c>
      <c r="D117" s="7" t="s">
        <v>220</v>
      </c>
      <c r="E117" s="7" t="s">
        <v>6</v>
      </c>
      <c r="F117" s="7" t="s">
        <v>16</v>
      </c>
      <c r="G117" s="9">
        <v>1</v>
      </c>
      <c r="H117" s="9">
        <v>17335.5072</v>
      </c>
      <c r="I117" s="9">
        <f t="shared" si="1"/>
        <v>17335.5072</v>
      </c>
      <c r="J117" s="10">
        <v>41750</v>
      </c>
      <c r="K117" s="7" t="s">
        <v>13</v>
      </c>
    </row>
    <row r="118" spans="1:11" ht="31.5" x14ac:dyDescent="0.25">
      <c r="A118" s="8">
        <v>116</v>
      </c>
      <c r="B118" s="7" t="s">
        <v>139</v>
      </c>
      <c r="C118" s="7" t="s">
        <v>15</v>
      </c>
      <c r="D118" s="7" t="s">
        <v>221</v>
      </c>
      <c r="E118" s="7" t="s">
        <v>6</v>
      </c>
      <c r="F118" s="7" t="s">
        <v>14</v>
      </c>
      <c r="G118" s="9">
        <v>1</v>
      </c>
      <c r="H118" s="9">
        <v>159491.8976</v>
      </c>
      <c r="I118" s="9">
        <f t="shared" si="1"/>
        <v>159491.8976</v>
      </c>
      <c r="J118" s="10">
        <v>41743</v>
      </c>
      <c r="K118" s="7" t="s">
        <v>13</v>
      </c>
    </row>
    <row r="119" spans="1:11" ht="31.5" x14ac:dyDescent="0.25">
      <c r="A119" s="8">
        <v>117</v>
      </c>
      <c r="B119" s="7" t="s">
        <v>139</v>
      </c>
      <c r="C119" s="7" t="s">
        <v>15</v>
      </c>
      <c r="D119" s="7" t="s">
        <v>221</v>
      </c>
      <c r="E119" s="7" t="s">
        <v>6</v>
      </c>
      <c r="F119" s="7" t="s">
        <v>14</v>
      </c>
      <c r="G119" s="9">
        <v>1</v>
      </c>
      <c r="H119" s="9">
        <v>159491.8976</v>
      </c>
      <c r="I119" s="9">
        <f t="shared" si="1"/>
        <v>159491.8976</v>
      </c>
      <c r="J119" s="10">
        <v>41743</v>
      </c>
      <c r="K119" s="7" t="s">
        <v>13</v>
      </c>
    </row>
    <row r="120" spans="1:11" ht="31.5" x14ac:dyDescent="0.25">
      <c r="A120" s="8">
        <v>118</v>
      </c>
      <c r="B120" s="7" t="s">
        <v>140</v>
      </c>
      <c r="C120" s="7" t="s">
        <v>15</v>
      </c>
      <c r="D120" s="7" t="s">
        <v>222</v>
      </c>
      <c r="E120" s="7" t="s">
        <v>6</v>
      </c>
      <c r="F120" s="7" t="s">
        <v>14</v>
      </c>
      <c r="G120" s="9">
        <v>1</v>
      </c>
      <c r="H120" s="9">
        <v>220334.72000000003</v>
      </c>
      <c r="I120" s="9">
        <f t="shared" si="1"/>
        <v>220334.72000000003</v>
      </c>
      <c r="J120" s="10">
        <v>41743</v>
      </c>
      <c r="K120" s="7" t="s">
        <v>13</v>
      </c>
    </row>
    <row r="121" spans="1:11" ht="31.5" x14ac:dyDescent="0.25">
      <c r="A121" s="8">
        <v>119</v>
      </c>
      <c r="B121" s="7" t="s">
        <v>141</v>
      </c>
      <c r="C121" s="7" t="s">
        <v>128</v>
      </c>
      <c r="D121" s="7" t="s">
        <v>223</v>
      </c>
      <c r="E121" s="7" t="s">
        <v>6</v>
      </c>
      <c r="F121" s="7" t="s">
        <v>16</v>
      </c>
      <c r="G121" s="9">
        <v>2</v>
      </c>
      <c r="H121" s="9">
        <v>102162</v>
      </c>
      <c r="I121" s="9">
        <f t="shared" si="1"/>
        <v>204324</v>
      </c>
      <c r="J121" s="10">
        <v>43620</v>
      </c>
      <c r="K121" s="7" t="s">
        <v>25</v>
      </c>
    </row>
    <row r="122" spans="1:11" ht="15.75" x14ac:dyDescent="0.25">
      <c r="D122" s="7" t="s">
        <v>11</v>
      </c>
      <c r="G122" s="9">
        <f>SUM(G3:G121)</f>
        <v>678</v>
      </c>
      <c r="I122" s="9">
        <f>SUM(I3:I121)</f>
        <v>18825842.310899988</v>
      </c>
    </row>
  </sheetData>
  <autoFilter ref="A2:J5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2024-09-16T10:32:02Z</dcterms:modified>
</cp:coreProperties>
</file>