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2.24\Приложение к объявлению о запросе цен лот 2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5" i="1" l="1"/>
  <c r="I4" i="1"/>
  <c r="I3" i="1"/>
  <c r="I6" i="1" l="1"/>
  <c r="G6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<sst xmlns="http://schemas.openxmlformats.org/spreadsheetml/2006/main" count="31" uniqueCount="21">
  <si>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</si>
  <si>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</si>
  <si>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</si>
  <si>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</si>
  <si>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</si>
  <si>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</si>
  <si>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</si>
  <si>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</si>
  <si>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</si>
  <si>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</si>
  <si>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</si>
  <si>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</si>
  <si>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</si>
  <si>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</si>
  <si>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</si>
  <si>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TNZ1200001</t>
  </si>
  <si>
    <t>Лот 22.24 УСМТР</t>
  </si>
  <si>
    <t>1324974</t>
  </si>
  <si>
    <t>1324976</t>
  </si>
  <si>
    <t>Труба 610х24,61 ASTM A691-Gr.5Cr CL.22</t>
  </si>
  <si>
    <t>Труба 610х14,27 ASTM A691-Gr.5Cr CL.22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</si>
</sst>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 applyFill="1"/>
    <xf numFmtId="14" fontId="1" fillId="0" borderId="1" xfId="0" applyNumberFormat="1" applyFont="1" applyBorder="1" applyAlignment="1">
      <alignment horizontal="center"/>
    </xf>
    <xf numFmtId="16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I13" sqref="I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10" t="s">
        <v>17</v>
      </c>
      <c r="C3" s="10" t="s">
        <v>15</v>
      </c>
      <c r="D3" s="10" t="s">
        <v>19</v>
      </c>
      <c r="E3" s="7" t="s">
        <v>6</v>
      </c>
      <c r="F3" s="7" t="s">
        <v>13</v>
      </c>
      <c r="G3" s="11">
        <v>4.37</v>
      </c>
      <c r="H3" s="12">
        <v>551125</v>
      </c>
      <c r="I3" s="12">
        <f>G3*H3</f>
        <v>2408416.25</v>
      </c>
      <c r="J3" s="14">
        <v>41218</v>
      </c>
      <c r="K3" s="10" t="s">
        <v>14</v>
      </c>
    </row>
    <row r="4" spans="1:11" ht="31.5" x14ac:dyDescent="0.25">
      <c r="A4" s="9">
        <v>2</v>
      </c>
      <c r="B4" s="10" t="s">
        <v>18</v>
      </c>
      <c r="C4" s="10" t="s">
        <v>15</v>
      </c>
      <c r="D4" s="10" t="s">
        <v>20</v>
      </c>
      <c r="E4" s="7" t="s">
        <v>6</v>
      </c>
      <c r="F4" s="7" t="s">
        <v>13</v>
      </c>
      <c r="G4" s="11">
        <v>1.262</v>
      </c>
      <c r="H4" s="12">
        <v>549432</v>
      </c>
      <c r="I4" s="12">
        <f>G4*H4</f>
        <v>693383.18400000001</v>
      </c>
      <c r="J4" s="14">
        <v>41218</v>
      </c>
      <c r="K4" s="10" t="s">
        <v>14</v>
      </c>
    </row>
    <row r="5" spans="1:11" ht="31.5" x14ac:dyDescent="0.25">
      <c r="A5" s="9">
        <v>3</v>
      </c>
      <c r="B5" s="10" t="s">
        <v>18</v>
      </c>
      <c r="C5" s="10" t="s">
        <v>15</v>
      </c>
      <c r="D5" s="10" t="s">
        <v>20</v>
      </c>
      <c r="E5" s="7" t="s">
        <v>6</v>
      </c>
      <c r="F5" s="7" t="s">
        <v>13</v>
      </c>
      <c r="G5" s="11">
        <v>6.468</v>
      </c>
      <c r="H5" s="12">
        <v>549432</v>
      </c>
      <c r="I5" s="12">
        <f>G5*H5</f>
        <v>3553726.176</v>
      </c>
      <c r="J5" s="14">
        <v>41218</v>
      </c>
      <c r="K5" s="10" t="s">
        <v>14</v>
      </c>
    </row>
    <row r="6" spans="1:11" x14ac:dyDescent="0.25">
      <c r="D6" s="2" t="s">
        <v>11</v>
      </c>
      <c r="G6" s="15">
        <f>SUM(G3:G5)</f>
        <v>12.1</v>
      </c>
      <c r="I6" s="13">
        <f>SUM(I3:I5)</f>
        <v>6655525.6099999994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2024-06-25T09:01:20Z</dcterms:modified>
</cp:coreProperties>
</file>