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4\Первый квартал второй раз\29.24\Приложение к объявлению о запросе цен лот 29.24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</definedName>
    <definedName name="_xlnm.Print_Area" localSheetId="0">Лист1!$A$1:$K$5</definedName>
  </definedNames>
  <calcPr calcId="152511"/>
</workbook>
</file>

<file path=xl/calcChain.xml><?xml version="1.0" encoding="utf-8"?>
<calcChain xmlns="http://schemas.openxmlformats.org/spreadsheetml/2006/main">
  <c r="G5" i="1" l="1"/>
  <c r="I4" i="1"/>
  <c r="I3" i="1"/>
  <c r="I5" i="1" l="1"/>
</calcChain>
</file>

<file path=xl/sharedStrings.xml><?xml version="1.0" encoding="utf-8"?>
<sst xmlns="http://schemas.openxmlformats.org/spreadsheetml/2006/main" count="25" uniqueCount="21">
  <si>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</si>
  <si>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</si>
  <si>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</si>
  <si>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</si>
  <si>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</si>
  <si>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</si>
  <si>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</si>
  <si>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</si>
  <si>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Стоимость без НДС</t>
  </si>
  <si>
    <t>Цена без НДС</t>
  </si>
  <si>
    <t>Склад</t>
  </si>
  <si>
    <t>Итого</t>
  </si>
  <si>
    <t>Партия</t>
  </si>
  <si>
    <t>ШТ</t>
  </si>
  <si>
    <t>Греческий склад</t>
  </si>
  <si>
    <t>Лот 29.24 УСМТР</t>
  </si>
  <si>
    <t>1325709</t>
  </si>
  <si>
    <t>1325752</t>
  </si>
  <si>
    <t>TNZ1200002</t>
  </si>
  <si>
    <t>Отвод 45 813x15,88 BW ASTM А234 Gr WP5</t>
  </si>
  <si>
    <t>Отвод 90 813x15,88 BW ASTM А234 Gr WP5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</si>
</sst>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_-* #,##0.00\ _₽_-;\-* #,##0.00\ _₽_-;_-* &quot;-&quot;&quot;?&quot;&quot;?&quot;\ _₽_-;_-@_-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3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 wrapText="1"/>
    </xf>
    <xf numFmtId="4" fontId="1" fillId="0" borderId="1" xfId="0" applyNumberFormat="1" applyFont="1" applyBorder="1"/>
    <xf numFmtId="4" fontId="1" fillId="0" borderId="1" xfId="0" applyNumberFormat="1" applyFont="1" applyFill="1" applyBorder="1"/>
    <xf numFmtId="0" fontId="1" fillId="0" borderId="1" xfId="0" applyFont="1" applyFill="1" applyBorder="1" applyAlignment="1">
      <alignment horizontal="center" vertical="center"/>
    </xf>
    <xf numFmtId="164" fontId="1" fillId="0" borderId="1" xfId="0" applyNumberFormat="1" applyFont="1" applyBorder="1"/>
    <xf numFmtId="4" fontId="0" fillId="0" borderId="0" xfId="0" applyNumberFormat="1" applyFill="1"/>
    <xf numFmtId="14" fontId="1" fillId="0" borderId="1" xfId="0" applyNumberFormat="1" applyFont="1" applyBorder="1"/>
    <xf numFmtId="49" fontId="1" fillId="2" borderId="1" xfId="0" applyNumberFormat="1" applyFont="1" applyFill="1" applyBorder="1"/>
    <xf numFmtId="0" fontId="0" fillId="0" borderId="1" xfId="0" applyFill="1" applyBorder="1" applyAlignment="1">
      <alignment horizontal="center"/>
    </xf>
    <xf numFmtId="164" fontId="0" fillId="0" borderId="0" xfId="0" applyNumberFormat="1" applyFill="1"/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tabSelected="1" view="pageBreakPreview" zoomScale="110" zoomScaleNormal="100" zoomScaleSheetLayoutView="110" workbookViewId="0">
      <selection activeCell="I3" sqref="I3:I4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1.42578125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2" width="9.140625" style="1"/>
    <col min="13" max="13" width="14.85546875" style="1" customWidth="1"/>
    <col min="14" max="14" width="13.28515625" style="1" customWidth="1"/>
    <col min="15" max="16384" width="9.140625" style="1"/>
  </cols>
  <sheetData>
    <row r="1" spans="1:11" ht="15.75" x14ac:dyDescent="0.25">
      <c r="A1" s="3"/>
      <c r="B1" s="3" t="s">
        <v>15</v>
      </c>
      <c r="C1" s="3"/>
      <c r="D1" s="4"/>
      <c r="E1" s="3"/>
      <c r="F1" s="3"/>
      <c r="G1" s="3"/>
      <c r="H1" s="3"/>
      <c r="I1" s="3"/>
      <c r="J1" s="3"/>
    </row>
    <row r="2" spans="1:11" ht="15.75" x14ac:dyDescent="0.25">
      <c r="A2" s="8" t="s">
        <v>7</v>
      </c>
      <c r="B2" s="5" t="s">
        <v>0</v>
      </c>
      <c r="C2" s="5" t="s">
        <v>12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9</v>
      </c>
      <c r="I2" s="5" t="s">
        <v>8</v>
      </c>
      <c r="J2" s="5" t="s">
        <v>5</v>
      </c>
      <c r="K2" s="5" t="s">
        <v>10</v>
      </c>
    </row>
    <row r="3" spans="1:11" s="2" customFormat="1" ht="48" customHeight="1" x14ac:dyDescent="0.25">
      <c r="A3" s="12">
        <v>1</v>
      </c>
      <c r="B3" s="7" t="s">
        <v>16</v>
      </c>
      <c r="C3" s="7" t="s">
        <v>18</v>
      </c>
      <c r="D3" s="7" t="s">
        <v>19</v>
      </c>
      <c r="E3" s="7" t="s">
        <v>6</v>
      </c>
      <c r="F3" s="9" t="s">
        <v>13</v>
      </c>
      <c r="G3" s="13">
        <v>2</v>
      </c>
      <c r="H3" s="10">
        <v>398773</v>
      </c>
      <c r="I3" s="11">
        <f>G3*H3</f>
        <v>797546</v>
      </c>
      <c r="J3" s="15">
        <v>41136</v>
      </c>
      <c r="K3" s="16" t="s">
        <v>14</v>
      </c>
    </row>
    <row r="4" spans="1:11" ht="31.5" x14ac:dyDescent="0.25">
      <c r="A4" s="17">
        <v>2</v>
      </c>
      <c r="B4" s="7" t="s">
        <v>17</v>
      </c>
      <c r="C4" s="7" t="s">
        <v>18</v>
      </c>
      <c r="D4" s="7" t="s">
        <v>20</v>
      </c>
      <c r="E4" s="7" t="s">
        <v>6</v>
      </c>
      <c r="F4" s="9" t="s">
        <v>13</v>
      </c>
      <c r="G4" s="13">
        <v>6</v>
      </c>
      <c r="H4" s="10">
        <v>569274</v>
      </c>
      <c r="I4" s="11">
        <f t="shared" ref="I4" si="0">G4*H4</f>
        <v>3415644</v>
      </c>
      <c r="J4" s="15">
        <v>41136</v>
      </c>
      <c r="K4" s="16" t="s">
        <v>14</v>
      </c>
    </row>
    <row r="5" spans="1:11" x14ac:dyDescent="0.25">
      <c r="D5" s="2" t="s">
        <v>11</v>
      </c>
      <c r="G5" s="18">
        <f>SUM(G3:G4)</f>
        <v>8</v>
      </c>
      <c r="I5" s="14">
        <f>SUM(I3:I4)</f>
        <v>4213190</v>
      </c>
    </row>
  </sheetData>
  <autoFilter ref="A2:J3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2024-06-25T13:28:43Z</dcterms:modified>
</cp:coreProperties>
</file>