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Первый квартал третий раз\30.24\Приложение к объявлению о запросе цен лот 30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Лист1!$A$1:$K$6</definedName>
  </definedNames>
  <calcPr calcId="152511" refMode="R1C1"/>
</workbook>
</file>

<file path=xl/calcChain.xml><?xml version="1.0" encoding="utf-8"?>
<calcChain xmlns="http://schemas.openxmlformats.org/spreadsheetml/2006/main">
  <c r="I3" i="1" l="1"/>
  <c r="I4" i="1"/>
  <c r="I5" i="1"/>
  <c r="G6" i="1" l="1"/>
  <c r="I6" i="1"/>
</calcChain>
</file>

<file path=xl/sharedStrings.xml><?xml version="1.0" encoding="utf-8"?>
<sst xmlns="http://schemas.openxmlformats.org/spreadsheetml/2006/main" count="31" uniqueCount="20">
  <si>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</si>
  <si>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</si>
  <si>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</si>
  <si>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</si>
  <si>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</si>
  <si>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</si>
  <si>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</si>
  <si>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</si>
  <si>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</si>
  <si>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</si>
  <si>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</si>
  <si>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</si>
  <si>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</si>
  <si>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ШТ</t>
  </si>
  <si>
    <t>Греческий склад</t>
  </si>
  <si>
    <t>Лот 30.24 УСМТР</t>
  </si>
  <si>
    <t>1325722</t>
  </si>
  <si>
    <t>TNZ1200003</t>
  </si>
  <si>
    <t>TNZ1200005</t>
  </si>
  <si>
    <t>Отвод 90 457x14,27 BW ASTM А234 Gr WP5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</si>
</sst>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Border="1"/>
    <xf numFmtId="4" fontId="0" fillId="0" borderId="0" xfId="0" applyNumberFormat="1" applyFill="1"/>
    <xf numFmtId="14" fontId="1" fillId="0" borderId="1" xfId="0" applyNumberFormat="1" applyFont="1" applyBorder="1"/>
    <xf numFmtId="0" fontId="0" fillId="0" borderId="1" xfId="0" applyFill="1" applyBorder="1" applyAlignment="1">
      <alignment horizontal="center"/>
    </xf>
    <xf numFmtId="164" fontId="0" fillId="0" borderId="0" xfId="0" applyNumberFormat="1" applyFill="1"/>
    <xf numFmtId="0" fontId="0" fillId="0" borderId="3" xfId="0" applyFill="1" applyBorder="1" applyAlignment="1">
      <alignment horizont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view="pageBreakPreview" zoomScale="110" zoomScaleNormal="100" zoomScaleSheetLayoutView="110" workbookViewId="0">
      <selection activeCell="I5" sqref="I5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1.42578125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8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12">
        <v>1</v>
      </c>
      <c r="B3" s="7" t="s">
        <v>16</v>
      </c>
      <c r="C3" s="7" t="s">
        <v>17</v>
      </c>
      <c r="D3" s="7" t="s">
        <v>19</v>
      </c>
      <c r="E3" s="7" t="s">
        <v>6</v>
      </c>
      <c r="F3" s="9" t="s">
        <v>13</v>
      </c>
      <c r="G3" s="13">
        <v>13</v>
      </c>
      <c r="H3" s="10">
        <v>371912</v>
      </c>
      <c r="I3" s="10">
        <f>G3*H3</f>
        <v>4834856</v>
      </c>
      <c r="J3" s="15">
        <v>41136</v>
      </c>
      <c r="K3" s="7" t="s">
        <v>14</v>
      </c>
    </row>
    <row r="4" spans="1:11" ht="31.5" x14ac:dyDescent="0.25">
      <c r="A4" s="16">
        <v>2</v>
      </c>
      <c r="B4" s="7" t="s">
        <v>16</v>
      </c>
      <c r="C4" s="7" t="s">
        <v>17</v>
      </c>
      <c r="D4" s="7" t="s">
        <v>19</v>
      </c>
      <c r="E4" s="7" t="s">
        <v>6</v>
      </c>
      <c r="F4" s="9" t="s">
        <v>13</v>
      </c>
      <c r="G4" s="13">
        <v>3</v>
      </c>
      <c r="H4" s="10">
        <v>371912</v>
      </c>
      <c r="I4" s="10">
        <f>G4*H4</f>
        <v>1115736</v>
      </c>
      <c r="J4" s="15">
        <v>41136</v>
      </c>
      <c r="K4" s="7" t="s">
        <v>14</v>
      </c>
    </row>
    <row r="5" spans="1:11" ht="31.5" x14ac:dyDescent="0.25">
      <c r="A5" s="18">
        <v>3</v>
      </c>
      <c r="B5" s="7" t="s">
        <v>16</v>
      </c>
      <c r="C5" s="7" t="s">
        <v>18</v>
      </c>
      <c r="D5" s="7" t="s">
        <v>19</v>
      </c>
      <c r="E5" s="7" t="s">
        <v>6</v>
      </c>
      <c r="F5" s="9" t="s">
        <v>13</v>
      </c>
      <c r="G5" s="13">
        <v>2</v>
      </c>
      <c r="H5" s="10">
        <v>153762.71039999998</v>
      </c>
      <c r="I5" s="11">
        <f>G5*H5</f>
        <v>307525.42079999996</v>
      </c>
      <c r="J5" s="15">
        <v>41145</v>
      </c>
      <c r="K5" s="7" t="s">
        <v>14</v>
      </c>
    </row>
    <row r="6" spans="1:11" x14ac:dyDescent="0.25">
      <c r="D6" s="2" t="s">
        <v>11</v>
      </c>
      <c r="G6" s="17">
        <f>SUM(G3:G5)</f>
        <v>18</v>
      </c>
      <c r="I6" s="14">
        <f>SUM(I3:I5)</f>
        <v>6258117.4208000004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2024-09-25T16:10:22Z</dcterms:modified>
</cp:coreProperties>
</file>