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31.24\Приложение к объявлению о запросе цен лот 31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Лист1!$A$1:$K$6</definedName>
  </definedNames>
  <calcPr calcId="152511"/>
</workbook>
</file>

<file path=xl/calcChain.xml><?xml version="1.0" encoding="utf-8"?>
<calcChain xmlns="http://schemas.openxmlformats.org/spreadsheetml/2006/main">
  <c r="I3" i="1" l="1"/>
  <c r="I4" i="1"/>
  <c r="I6" i="1" l="1"/>
  <c r="G6" i="1"/>
</calcChain>
</file>

<file path=xl/sharedStrings.xml><?xml version="1.0" encoding="utf-8"?>
<sst xmlns="http://schemas.openxmlformats.org/spreadsheetml/2006/main" count="31" uniqueCount="21">
  <si>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</si>
  <si>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</si>
  <si>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</si>
  <si>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</si>
  <si>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</si>
  <si>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</si>
  <si>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</si>
  <si>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</si>
  <si>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</si>
  <si>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</si>
  <si>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</si>
  <si>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</si>
  <si>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</si>
  <si>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ШТ</t>
  </si>
  <si>
    <t>Греческий склад</t>
  </si>
  <si>
    <t>Лот 31.24 УСМТР</t>
  </si>
  <si>
    <t>1329509</t>
  </si>
  <si>
    <t>TNZ1300002</t>
  </si>
  <si>
    <t>TNZ1200003</t>
  </si>
  <si>
    <t>Отвод 90 457х11,3 ВW ASTM A234 WPB</t>
  </si>
  <si>
    <t>ЦентральныйСклад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</si>
</sst>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zoomScale="110" zoomScaleNormal="100" zoomScaleSheetLayoutView="110" workbookViewId="0">
      <selection activeCell="G4" sqref="G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1.42578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9">
        <v>1</v>
      </c>
      <c r="B3" s="7" t="s">
        <v>16</v>
      </c>
      <c r="C3" s="7" t="s">
        <v>17</v>
      </c>
      <c r="D3" s="7" t="s">
        <v>19</v>
      </c>
      <c r="E3" s="7" t="s">
        <v>6</v>
      </c>
      <c r="F3" s="7" t="s">
        <v>13</v>
      </c>
      <c r="G3" s="11">
        <v>16</v>
      </c>
      <c r="H3" s="12">
        <v>252045</v>
      </c>
      <c r="I3" s="12">
        <f>G3*H3</f>
        <v>4032720</v>
      </c>
      <c r="J3" s="13">
        <v>41536</v>
      </c>
      <c r="K3" s="7" t="s">
        <v>20</v>
      </c>
    </row>
    <row r="4" spans="1:11" ht="31.5" x14ac:dyDescent="0.25">
      <c r="A4" s="10">
        <v>2</v>
      </c>
      <c r="B4" s="7" t="s">
        <v>16</v>
      </c>
      <c r="C4" s="7" t="s">
        <v>17</v>
      </c>
      <c r="D4" s="7" t="s">
        <v>19</v>
      </c>
      <c r="E4" s="7" t="s">
        <v>6</v>
      </c>
      <c r="F4" s="7" t="s">
        <v>13</v>
      </c>
      <c r="G4" s="11">
        <v>3</v>
      </c>
      <c r="H4" s="12">
        <v>252045</v>
      </c>
      <c r="I4" s="12">
        <f>G4*H4</f>
        <v>756135</v>
      </c>
      <c r="J4" s="13">
        <v>41536</v>
      </c>
      <c r="K4" s="7" t="s">
        <v>20</v>
      </c>
    </row>
    <row r="5" spans="1:11" ht="31.5" x14ac:dyDescent="0.25">
      <c r="A5" s="10">
        <v>3</v>
      </c>
      <c r="B5" s="7" t="s">
        <v>16</v>
      </c>
      <c r="C5" s="7" t="s">
        <v>18</v>
      </c>
      <c r="D5" s="7" t="s">
        <v>19</v>
      </c>
      <c r="E5" s="7" t="s">
        <v>6</v>
      </c>
      <c r="F5" s="7" t="s">
        <v>13</v>
      </c>
      <c r="G5" s="11">
        <v>30</v>
      </c>
      <c r="H5" s="12">
        <v>44134</v>
      </c>
      <c r="I5" s="12">
        <v>1324020</v>
      </c>
      <c r="J5" s="13">
        <v>41128</v>
      </c>
      <c r="K5" s="7" t="s">
        <v>14</v>
      </c>
    </row>
    <row r="6" spans="1:11" ht="15.75" x14ac:dyDescent="0.25">
      <c r="D6" s="2" t="s">
        <v>11</v>
      </c>
      <c r="G6" s="11">
        <f>SUM(G3:G5)</f>
        <v>49</v>
      </c>
      <c r="I6" s="12">
        <f>SUM(I3:I5)</f>
        <v>6112875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2024-06-25T13:39:32Z</dcterms:modified>
</cp:coreProperties>
</file>