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01.24\Приложение к объявлению о запросе цен лот 101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Лист1!$A$2:$J$8</definedName>
    <definedName name="_xlnm.Print_Area" localSheetId="0">Лист1!$A$1:$K$9</definedName>
  </definedNames>
  <calcPr calcId="152511" refMode="R1C1"/>
</workbook>
</file>

<file path=xl/calcChain.xml><?xml version="1.0" encoding="utf-8"?>
<calcChain xmlns="http://schemas.openxmlformats.org/spreadsheetml/2006/main">
  <c r="I9" i="1" l="1"/>
  <c r="G9" i="1"/>
  <c r="I5" i="1"/>
  <c r="I4" i="1"/>
  <c r="I8" i="1"/>
  <c r="I3" i="1"/>
</calcChain>
</file>

<file path=xl/sharedStrings.xml><?xml version="1.0" encoding="utf-8"?>
<sst xmlns="http://schemas.openxmlformats.org/spreadsheetml/2006/main" count="49" uniqueCount="23">
  <si>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</si>
  <si>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</si>
  <si>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</si>
  <si>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</si>
  <si>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</si>
  <si>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</si>
  <si>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</si>
  <si>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</si>
  <si>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</si>
  <si>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</si>
  <si>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</si>
  <si>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</si>
  <si>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</si>
  <si>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</si>
  <si>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</si>
  <si>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TNZ1300001</t>
  </si>
  <si>
    <t>1316931</t>
  </si>
  <si>
    <t>TNZ1000003</t>
  </si>
  <si>
    <t>TNZ1100001</t>
  </si>
  <si>
    <t>TNZ1100002</t>
  </si>
  <si>
    <t>TNZ1100003</t>
  </si>
  <si>
    <t>Переход Э 630Х10-426Х10 ст20</t>
  </si>
  <si>
    <t>Лот 101.24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</si>
</sst>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Normal="100" zoomScaleSheetLayoutView="100" workbookViewId="0">
      <selection activeCell="H3" sqref="H3:H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22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31.5" x14ac:dyDescent="0.25">
      <c r="A3" s="10">
        <v>1</v>
      </c>
      <c r="B3" s="7" t="s">
        <v>16</v>
      </c>
      <c r="C3" s="7" t="s">
        <v>17</v>
      </c>
      <c r="D3" s="7" t="s">
        <v>21</v>
      </c>
      <c r="E3" s="7" t="s">
        <v>6</v>
      </c>
      <c r="F3" s="7" t="s">
        <v>8</v>
      </c>
      <c r="G3" s="11">
        <v>1</v>
      </c>
      <c r="H3" s="12">
        <v>3947.8233599999994</v>
      </c>
      <c r="I3" s="12">
        <f>G3*H3</f>
        <v>3947.8233599999994</v>
      </c>
      <c r="J3" s="13">
        <v>40535</v>
      </c>
      <c r="K3" s="14" t="s">
        <v>14</v>
      </c>
    </row>
    <row r="4" spans="1:11" ht="31.5" x14ac:dyDescent="0.25">
      <c r="A4" s="10">
        <v>2</v>
      </c>
      <c r="B4" s="7" t="s">
        <v>16</v>
      </c>
      <c r="C4" s="7" t="s">
        <v>17</v>
      </c>
      <c r="D4" s="7" t="s">
        <v>21</v>
      </c>
      <c r="E4" s="7" t="s">
        <v>6</v>
      </c>
      <c r="F4" s="7" t="s">
        <v>8</v>
      </c>
      <c r="G4" s="11">
        <v>1</v>
      </c>
      <c r="H4" s="12">
        <v>3947.8233599999994</v>
      </c>
      <c r="I4" s="12">
        <f t="shared" ref="I4:I8" si="0">G4*H4</f>
        <v>3947.8233599999994</v>
      </c>
      <c r="J4" s="13">
        <v>40535</v>
      </c>
      <c r="K4" s="14" t="s">
        <v>14</v>
      </c>
    </row>
    <row r="5" spans="1:11" ht="31.5" x14ac:dyDescent="0.25">
      <c r="A5" s="10">
        <v>3</v>
      </c>
      <c r="B5" s="7" t="s">
        <v>16</v>
      </c>
      <c r="C5" s="7" t="s">
        <v>18</v>
      </c>
      <c r="D5" s="7" t="s">
        <v>21</v>
      </c>
      <c r="E5" s="7" t="s">
        <v>6</v>
      </c>
      <c r="F5" s="7" t="s">
        <v>8</v>
      </c>
      <c r="G5" s="11">
        <v>3</v>
      </c>
      <c r="H5" s="12">
        <v>3844.2153599999997</v>
      </c>
      <c r="I5" s="12">
        <f>G5*H5</f>
        <v>11532.646079999999</v>
      </c>
      <c r="J5" s="13">
        <v>40581</v>
      </c>
      <c r="K5" s="14" t="s">
        <v>14</v>
      </c>
    </row>
    <row r="6" spans="1:11" ht="31.5" x14ac:dyDescent="0.25">
      <c r="A6" s="10">
        <v>4</v>
      </c>
      <c r="B6" s="7" t="s">
        <v>16</v>
      </c>
      <c r="C6" s="7" t="s">
        <v>19</v>
      </c>
      <c r="D6" s="7" t="s">
        <v>21</v>
      </c>
      <c r="E6" s="7" t="s">
        <v>6</v>
      </c>
      <c r="F6" s="7" t="s">
        <v>8</v>
      </c>
      <c r="G6" s="11">
        <v>15</v>
      </c>
      <c r="H6" s="12">
        <v>3833.5679999999998</v>
      </c>
      <c r="I6" s="12">
        <v>76671.3</v>
      </c>
      <c r="J6" s="13">
        <v>40605</v>
      </c>
      <c r="K6" s="14" t="s">
        <v>14</v>
      </c>
    </row>
    <row r="7" spans="1:11" ht="31.5" x14ac:dyDescent="0.25">
      <c r="A7" s="10">
        <v>5</v>
      </c>
      <c r="B7" s="7" t="s">
        <v>16</v>
      </c>
      <c r="C7" s="7" t="s">
        <v>20</v>
      </c>
      <c r="D7" s="7" t="s">
        <v>21</v>
      </c>
      <c r="E7" s="7" t="s">
        <v>6</v>
      </c>
      <c r="F7" s="7" t="s">
        <v>8</v>
      </c>
      <c r="G7" s="11">
        <v>8</v>
      </c>
      <c r="H7" s="12">
        <v>28277.323199999995</v>
      </c>
      <c r="I7" s="12">
        <v>301624.8</v>
      </c>
      <c r="J7" s="13">
        <v>40714</v>
      </c>
      <c r="K7" s="14" t="s">
        <v>14</v>
      </c>
    </row>
    <row r="8" spans="1:11" ht="31.5" x14ac:dyDescent="0.25">
      <c r="A8" s="10">
        <v>6</v>
      </c>
      <c r="B8" s="7" t="s">
        <v>16</v>
      </c>
      <c r="C8" s="7" t="s">
        <v>15</v>
      </c>
      <c r="D8" s="7" t="s">
        <v>21</v>
      </c>
      <c r="E8" s="7" t="s">
        <v>6</v>
      </c>
      <c r="F8" s="7" t="s">
        <v>8</v>
      </c>
      <c r="G8" s="11">
        <v>1</v>
      </c>
      <c r="H8" s="12">
        <v>3947.8233599999994</v>
      </c>
      <c r="I8" s="12">
        <f t="shared" si="0"/>
        <v>3947.8233599999994</v>
      </c>
      <c r="J8" s="13">
        <v>41557</v>
      </c>
      <c r="K8" s="14" t="s">
        <v>14</v>
      </c>
    </row>
    <row r="9" spans="1:11" ht="15.75" x14ac:dyDescent="0.25">
      <c r="D9" s="15" t="s">
        <v>12</v>
      </c>
      <c r="G9" s="11">
        <f>SUM(G3:G8)</f>
        <v>29</v>
      </c>
      <c r="H9" s="8"/>
      <c r="I9" s="12">
        <f>SUM(I3:I8)</f>
        <v>401672.21615999995</v>
      </c>
    </row>
  </sheetData>
  <autoFilter ref="A2:J8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2024-09-27T16:22:40Z</dcterms:modified>
</cp:coreProperties>
</file>