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орговое предложение 9 (15, 34)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Данные!$A$4:$J$511</definedName>
    <definedName name="DOC_HEADER">Данные!$4:$4</definedName>
    <definedName name="DOC_LINE">Данные!#REF!</definedName>
    <definedName name="_xlnm.Print_Area" localSheetId="0">Данные!$A$1:$J$511</definedName>
  </definedNames>
  <calcPr calcId="162913" calcOnSave="0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" i="1"/>
</calcChain>
</file>

<file path=xl/sharedStrings.xml><?xml version="1.0" encoding="utf-8"?>
<sst xmlns="http://schemas.openxmlformats.org/spreadsheetml/2006/main" count="3055" uniqueCount="903">
  <si>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</si>
  <si>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</si>
  <si>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</si>
  <si>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</si>
  <si>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</si>
  <si>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</si>
  <si>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</si>
  <si>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</si>
  <si>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</si>
  <si>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</si>
  <si>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</si>
  <si>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</si>
  <si>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</si>
  <si>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</si>
  <si>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Партия</t>
  </si>
  <si>
    <t>ПАО АНК "Башнефть" "Башнефть-Уфанефтехим"</t>
  </si>
  <si>
    <t>450063, г. Уфа, ПАО АНК "Башнефть" "Башнефть-Уфанефтехим"</t>
  </si>
  <si>
    <t>Деталь печная 3532-1</t>
  </si>
  <si>
    <t>Кольцо стяжное 320514 п.5</t>
  </si>
  <si>
    <t>Шайба стопорная Z3CND18-12-3 506937п.464</t>
  </si>
  <si>
    <t>Кольцо стяжное 2320464 п.5</t>
  </si>
  <si>
    <t>Х Вал для насоса</t>
  </si>
  <si>
    <t>Х Вкладыш центральный 1409792 поз.38</t>
  </si>
  <si>
    <t>Х Втулка</t>
  </si>
  <si>
    <t>Х Газовый наконечник 1'</t>
  </si>
  <si>
    <t>Х Газовый наконечник 1/2 '</t>
  </si>
  <si>
    <t>Х Газовый наконечник 3/4 '</t>
  </si>
  <si>
    <t>Х Гайка КМ 13 Z8CNDT17-12</t>
  </si>
  <si>
    <t>Х Гайка КМ 7 Z8CNDT17-12</t>
  </si>
  <si>
    <t>Х Гайка КМ Z8CNDT17-12</t>
  </si>
  <si>
    <t>Х Гайка КМ7 Z8CNDT17-12</t>
  </si>
  <si>
    <t>Х Гайка колеса Z8CNDT17-12</t>
  </si>
  <si>
    <t>Х Гильза головки шатуна</t>
  </si>
  <si>
    <t>Х Диск уравновешивающий</t>
  </si>
  <si>
    <t>Х Донная втулка Z8CNDT17-12 36.8/50.8х14</t>
  </si>
  <si>
    <t>Х Донная втулка Z8CNDT17-12 45.3/97.5х20</t>
  </si>
  <si>
    <t>Х Донная втулка14Z8CNDT1712 36.8/50.8х14</t>
  </si>
  <si>
    <t>Х Донная втулкаZ8CNDT17-12 145.3/97.5х20</t>
  </si>
  <si>
    <t>Х З/ч к насосам Gabbioneta</t>
  </si>
  <si>
    <t>Х З/ч к насосам GP 126 чертеж № 2.320455</t>
  </si>
  <si>
    <t>Х З/ч к насосам GP 342 чертеж № 0.506953</t>
  </si>
  <si>
    <t>Х З/ч к насосам GP714 Чертеж SOA27863/3</t>
  </si>
  <si>
    <t>Х З/ч к насосам GP715 чертеж № 16409/26</t>
  </si>
  <si>
    <t>Х З/ч к насосам GP743 черт.SOA 15389/26</t>
  </si>
  <si>
    <t>Х З/ч к насосам GP822 Чертеж № 20209</t>
  </si>
  <si>
    <t>Х З/ч к насосам GP841 Чертеж № 20273</t>
  </si>
  <si>
    <t>Х З/ч к насосам пор. Dosapro</t>
  </si>
  <si>
    <t>Х Колесо рабочее 2.320479 поз.425</t>
  </si>
  <si>
    <t>Х Колесо ср6</t>
  </si>
  <si>
    <t>Х Кольцо d 80x56x12</t>
  </si>
  <si>
    <t>Х Кольцо Z8CNDT17-12 С115/125х15</t>
  </si>
  <si>
    <t>Х Кольцо а314</t>
  </si>
  <si>
    <t>Х Кольцо колеса Z8CNDT17-12</t>
  </si>
  <si>
    <t>Х Кольцо корпуса Z8CNDT17-12 85/95х12</t>
  </si>
  <si>
    <t>Х Комплект ЗИП 1409792</t>
  </si>
  <si>
    <t>Х Комплект ЗИП 2.320469</t>
  </si>
  <si>
    <t>Х Комплект ЗИП 20209</t>
  </si>
  <si>
    <t>Х Комплект ЗИП 20209 №20210/1</t>
  </si>
  <si>
    <t>Х Корпус 2.320479 поз.102</t>
  </si>
  <si>
    <t>Х Муфта TSKS 0135 кмп</t>
  </si>
  <si>
    <t>Х Комплект продуктовых пар52.4 СД GP-811</t>
  </si>
  <si>
    <t>Х Магнитный выкл.-ограничитель 19707-1</t>
  </si>
  <si>
    <t>Х Мембранные пред.с узлом крепл.разн.</t>
  </si>
  <si>
    <t>Х Муфта</t>
  </si>
  <si>
    <t>Х Муфта АСТМ</t>
  </si>
  <si>
    <t>Х Муфта МУП1664.00.00.000-07 GP-1021</t>
  </si>
  <si>
    <t>Х Набор з/ч</t>
  </si>
  <si>
    <t>Х Опора 50-40-2-3</t>
  </si>
  <si>
    <t>Х подвеска для кирпичей ' 6-гл' СЧ21-40</t>
  </si>
  <si>
    <t>Х Клапан предохранительный 150x16x200</t>
  </si>
  <si>
    <t>Х Прокладка 1353-0248 код 3430/123/134</t>
  </si>
  <si>
    <t>Х Прокладки 300x220x3</t>
  </si>
  <si>
    <t>Х Прокладки 316 TI/GR 625x775</t>
  </si>
  <si>
    <t>Х Прокладки 440x350x3</t>
  </si>
  <si>
    <t>Х Прокладки 500x410x3</t>
  </si>
  <si>
    <t>Х Прокладки 510x390x3</t>
  </si>
  <si>
    <t>Х Прокладки 540x460x3</t>
  </si>
  <si>
    <t>Х Прокладки 590x485x3</t>
  </si>
  <si>
    <t>Х Прокладки 675x735x830</t>
  </si>
  <si>
    <t>Х Прокладки 865x835x3</t>
  </si>
  <si>
    <t>Х Пучок V-обр. 12Х18Н10Т d 19,05</t>
  </si>
  <si>
    <t>Х Ротор а-296</t>
  </si>
  <si>
    <t>Х Рубашка 26577F-3322</t>
  </si>
  <si>
    <t>Х Рубашка 26860F-3600</t>
  </si>
  <si>
    <t>Х Рубашка F/01203/1/031</t>
  </si>
  <si>
    <t>Х Рубашка I/18146/1/001</t>
  </si>
  <si>
    <t>Х Рубашка I/21885/1/001</t>
  </si>
  <si>
    <t>Х Рубашка вала 26577F-0154</t>
  </si>
  <si>
    <t>Х Рубашка вкладыша центр.1409792 поз.21</t>
  </si>
  <si>
    <t>Х Ручной переключатель</t>
  </si>
  <si>
    <t>Х Уплотнение лабиринтное</t>
  </si>
  <si>
    <t>Х Уплотнение тороидальное R</t>
  </si>
  <si>
    <t>Х Уплотнение торцевое 18224.3</t>
  </si>
  <si>
    <t>Х Шнур уплотнения</t>
  </si>
  <si>
    <t>Х З/часть насоса</t>
  </si>
  <si>
    <t>Грундбукса Ц80/60-5-004</t>
  </si>
  <si>
    <t>Кольцо Ц80/60-5-003</t>
  </si>
  <si>
    <t>Кольцо Ц80/60-5-005</t>
  </si>
  <si>
    <t>Кольцо Ц80/60-5-006</t>
  </si>
  <si>
    <t>Прокладка 0621.409943.075-13</t>
  </si>
  <si>
    <t>Прокладка 0621.409943.075-16</t>
  </si>
  <si>
    <t>Палец ползуна 2РЧХ-6.3-1-006</t>
  </si>
  <si>
    <t>Сопло НЗПО эжектор Ст.40Х эскиз№5</t>
  </si>
  <si>
    <t>Корпус НЗПО эжектор Ст.40Х эскиз№5</t>
  </si>
  <si>
    <t>Колесо рабочее НО3.325.01.01.001 к 1Д</t>
  </si>
  <si>
    <t>Вкладыш 291.01.038</t>
  </si>
  <si>
    <t>Колесо рабочее II ступени Н12.100.01.130</t>
  </si>
  <si>
    <t>Колесо рабочее I ступени Н12.100.01.110</t>
  </si>
  <si>
    <t>Колесо Н48.605.01.002</t>
  </si>
  <si>
    <t>Крышка Н12.100.01.026</t>
  </si>
  <si>
    <t>Кольцо уплотняющее 725.50 НК</t>
  </si>
  <si>
    <t>Кольцо плавающее 725.57-03 НК</t>
  </si>
  <si>
    <t>Узел кривошипа АР132.01.00.071</t>
  </si>
  <si>
    <t>Кольцо уплотнительное 790.01</t>
  </si>
  <si>
    <t>Кольцо уплотняющее 725.127-02</t>
  </si>
  <si>
    <t>Кольцо уплотняющее 725.127-12</t>
  </si>
  <si>
    <t>Кольцо уплотняющее 725.127-14</t>
  </si>
  <si>
    <t>Кольцо уплотняющее 725.174</t>
  </si>
  <si>
    <t>Кольцо уплотняющее 725.00 НК</t>
  </si>
  <si>
    <t>Вентиль зап.Ду25 Ру70 L500 КК7303.000</t>
  </si>
  <si>
    <t>Крышка Н12.100.01.026-06</t>
  </si>
  <si>
    <t>Колесо рабочее Н12.100.01.110-02</t>
  </si>
  <si>
    <t>Колесо рабочее Н12.100.01.130-02</t>
  </si>
  <si>
    <t>Экспандер КК2372.01.013</t>
  </si>
  <si>
    <t>Кольцо G-DN-002220 Sandvik</t>
  </si>
  <si>
    <t>Кольцо уплотняющее НГТ 727.17</t>
  </si>
  <si>
    <t>Кольцо уплотняющее НГТ 727.21</t>
  </si>
  <si>
    <t>Грундбукса 726.09</t>
  </si>
  <si>
    <t>Кольцо 290.01.029-0</t>
  </si>
  <si>
    <t>Кольцо уплотнительное 350.06</t>
  </si>
  <si>
    <t>Прокладка корпуса 229885 Guinard</t>
  </si>
  <si>
    <t>Кольцо уплотняющее Н12.100.01.005-01</t>
  </si>
  <si>
    <t>Кольцо уплотняющее Н12.100.01.019-01</t>
  </si>
  <si>
    <t>Кольцо уплотняющее Н12.100.01.012-01</t>
  </si>
  <si>
    <t>Кольцо упорное 728.08</t>
  </si>
  <si>
    <t>Диффузор 6085700 Flygt</t>
  </si>
  <si>
    <t>Кольцо уплотняющее Н12.100.01.005-03</t>
  </si>
  <si>
    <t>Корпус сальника 306.00.014-1</t>
  </si>
  <si>
    <t>Кольцо 291.01.029</t>
  </si>
  <si>
    <t>Шток ЭЗТ.2822.00.00.014</t>
  </si>
  <si>
    <t>Гайка (насос 1НПНС) Ч.УГ 1424.00.001</t>
  </si>
  <si>
    <t>Кольцо уплотняющее Н12.100.01.008</t>
  </si>
  <si>
    <t>Кольцо пружинное Ч.УК 1407.00.001 1НПНС</t>
  </si>
  <si>
    <t>Диск прижимной 739.14-02</t>
  </si>
  <si>
    <t>Кольцо плавающее 725.66</t>
  </si>
  <si>
    <t>Кольцо упорное 728.08-04</t>
  </si>
  <si>
    <t>Втулка дистанционная ФКУ16-11</t>
  </si>
  <si>
    <t>Колесо рабочее 770.129</t>
  </si>
  <si>
    <t>Прокладка Flowserve 512RLCS00376</t>
  </si>
  <si>
    <t>Кольцо уплотняющее Н12.100.01.015</t>
  </si>
  <si>
    <t>Грундбукса 5766540-1526-1037-00.05</t>
  </si>
  <si>
    <t>Кольцо 5766540-1526-1037-00.04</t>
  </si>
  <si>
    <t>Корпус насоса PG02940 Guinard</t>
  </si>
  <si>
    <t>Колесо B462425 Guinard</t>
  </si>
  <si>
    <t>Кольцо 5766540-1526-1037-00.06</t>
  </si>
  <si>
    <t>Рубашка Н17.004.110.02</t>
  </si>
  <si>
    <t>Кольцо плавающее 725.01-03</t>
  </si>
  <si>
    <t>Кольцо упорное 728.00-06</t>
  </si>
  <si>
    <t>Крыльчатка 006.534.370970200 Weir G.</t>
  </si>
  <si>
    <t>Барабан приводной 10080Ф-120</t>
  </si>
  <si>
    <t>Барабан неприводной 10040-60</t>
  </si>
  <si>
    <t>Втулка 1403 Flexibox</t>
  </si>
  <si>
    <t>Прокладка 1329 Flexibox</t>
  </si>
  <si>
    <t>Вкладыш 5291 Flexibox</t>
  </si>
  <si>
    <t>Прокладка для насоса УНД-4-2-800/50ПК-1</t>
  </si>
  <si>
    <t>Клапан SP14-013-00 Burgmann</t>
  </si>
  <si>
    <t>Кольцо О-обр. 99-ST-101-036AO поз.121.02</t>
  </si>
  <si>
    <t>Полиблок Flowserve ч.99-300-101-21А2</t>
  </si>
  <si>
    <t>Полиблок Flowserve ч.99-300-101-67А2</t>
  </si>
  <si>
    <t>Полиблок Flowserve ч.99-300-101-66А2</t>
  </si>
  <si>
    <t>Грязевик ТС-569.00.000 -08</t>
  </si>
  <si>
    <t>Эл. воздуш. фил.Pi 0121 Mic 7575657</t>
  </si>
  <si>
    <t>Уплотнение верхнее SE04AA05T</t>
  </si>
  <si>
    <t>Кольцо уплотнительное Sundyne 14-004UC</t>
  </si>
  <si>
    <t>Кольцо уплотнительное Sundyne 14-046UC</t>
  </si>
  <si>
    <t>Кольцо затворное M3 306346 PN-230</t>
  </si>
  <si>
    <t>Седло 341492 PV-14-9/3</t>
  </si>
  <si>
    <t>Колесо рабочее 6211107 571-54-00</t>
  </si>
  <si>
    <t>Колесо рабочее ч.354.00.001-04</t>
  </si>
  <si>
    <t>Рубашка вала 26390F-3322 ч.26273</t>
  </si>
  <si>
    <t>Система SPN4016-00 TS1016/M082-D1</t>
  </si>
  <si>
    <t>Патрубок Ц80/601-002</t>
  </si>
  <si>
    <t>Плунжер Ц80/60-5-200-Д</t>
  </si>
  <si>
    <t>Место пруж. 99-ST-101-036AO поз.162.00</t>
  </si>
  <si>
    <t>Фланец 99-ST-101-036AO поз.137.00</t>
  </si>
  <si>
    <t>Холод-к отбора проб Т-ММ-19-02-01-285</t>
  </si>
  <si>
    <t>Устройство 99-170-101-62АО поз.250.13.00</t>
  </si>
  <si>
    <t>Шестерня 99-ST-101-036AO поз.136.00</t>
  </si>
  <si>
    <t>Устр. торм. 99-170-101-62АО поз.170.02</t>
  </si>
  <si>
    <t>Шестерня 1-ст.99-ST-101-036AO поз.107.00</t>
  </si>
  <si>
    <t>Шестерня 2-ст.99-ST-101-036AO поз.114.00</t>
  </si>
  <si>
    <t>Ролик 99-170-101-62АО поз.250.01</t>
  </si>
  <si>
    <t>Ролик 99-170-101-62АО поз.250.08</t>
  </si>
  <si>
    <t>Рукоятка 99-170-101-62АО поз.250.02</t>
  </si>
  <si>
    <t>Рычаг 99-170-101-62АО поз.170.08.06</t>
  </si>
  <si>
    <t>Рукоятка 99-170-101-62АО поз.250.04</t>
  </si>
  <si>
    <t>Рукоятка 99-170-101-62АО поз.250.06</t>
  </si>
  <si>
    <t>Рукоятка 99-170-101-62АО поз.250.07</t>
  </si>
  <si>
    <t>Рессора 99-ST-101-036AO поз.164.00</t>
  </si>
  <si>
    <t>Пружина 99-ST-101-036AO поз.163.00</t>
  </si>
  <si>
    <t>Фильтр WIX FILTERS 33389</t>
  </si>
  <si>
    <t>Кольцо вращающееся RJ09AD13RE</t>
  </si>
  <si>
    <t>Прокладка НД6М1600/16ВК</t>
  </si>
  <si>
    <t>Ротор ч.5КЕ.675.157</t>
  </si>
  <si>
    <t>Звездочка Sandvik п.7</t>
  </si>
  <si>
    <t>Звездочка Sandvik п.8</t>
  </si>
  <si>
    <t>Установка запальной горелки ст 12х18н10т</t>
  </si>
  <si>
    <t>Корпус БЭН-277</t>
  </si>
  <si>
    <t>Статор 5КЕ.671.170</t>
  </si>
  <si>
    <t>Втулка ведомого винта А2 3В 63/25</t>
  </si>
  <si>
    <t>Колесо рабочее 1ст. ч.5КЕ.224.568</t>
  </si>
  <si>
    <t>Полумуфта ПЭ150-53 Ч У132.50.00-03</t>
  </si>
  <si>
    <t>Полумуфта ПЭ150-53 Ч У132.00.50-04</t>
  </si>
  <si>
    <t>Втулка подшипника НВ50/50</t>
  </si>
  <si>
    <t>Колесо рабочее ч.291.10 25Л</t>
  </si>
  <si>
    <t>Колесо рабочее ч.1-1-2 СТ25Л-11</t>
  </si>
  <si>
    <t>Кольцо плавающее ч.725.110-02</t>
  </si>
  <si>
    <t>Кольцо уплотняющее ч.261.33</t>
  </si>
  <si>
    <t>Барабан неприводной 14063-100</t>
  </si>
  <si>
    <t>Корпус гидроблока Н870.01.01.001</t>
  </si>
  <si>
    <t>Гильза защитная для 12НДС</t>
  </si>
  <si>
    <t>Гильза Н06.13.34.03</t>
  </si>
  <si>
    <t>Гильза Н06.19.32.03</t>
  </si>
  <si>
    <t>Гильза Н06.19.32.04</t>
  </si>
  <si>
    <t>Гильза Н06.13.34.04</t>
  </si>
  <si>
    <t>Вкладыш шатунного подш. ч.ВН.131.019БН1</t>
  </si>
  <si>
    <t>Деталь печная 1517</t>
  </si>
  <si>
    <t>Деталь печная 1575</t>
  </si>
  <si>
    <t>Деталь печная 7208B</t>
  </si>
  <si>
    <t>Деталь печная 72729B</t>
  </si>
  <si>
    <t>Деталь печная 72768B</t>
  </si>
  <si>
    <t>Деталь печная 72931B</t>
  </si>
  <si>
    <t>Деталь печная 72937H</t>
  </si>
  <si>
    <t>Деталь печная 72971H</t>
  </si>
  <si>
    <t>Подвеска для кирпичей Н-3СП</t>
  </si>
  <si>
    <t>Подвеска для кирпичей Н-5ДВ</t>
  </si>
  <si>
    <t>Кольцо подкладное Ду132Ст.12Х18Н10Тэск№2</t>
  </si>
  <si>
    <t>Элемент масляного фильтра п.4 сп.9804010</t>
  </si>
  <si>
    <t>Барабан неприводной 10063-100</t>
  </si>
  <si>
    <t>Барабан неприводной 14040-60</t>
  </si>
  <si>
    <t>Резервуар термосифонный TS 1016/M082-D1</t>
  </si>
  <si>
    <t>Шайба GT/30385570 поз.1.02</t>
  </si>
  <si>
    <t>Шайба GT/30385570 поз.1.01</t>
  </si>
  <si>
    <t>Муфта мемб. TLKS-1500-0100-2500 I/88992</t>
  </si>
  <si>
    <t>Муфта мембранная TL5SBO/120BD I/88992</t>
  </si>
  <si>
    <t>Втулка шатуна 2РЧХ-6.3-1-203(-02)</t>
  </si>
  <si>
    <t>Вал ч.1А-001-649-002</t>
  </si>
  <si>
    <t>Вал ч.НГТ 701.100</t>
  </si>
  <si>
    <t>Вал ч.1А-00-632-001</t>
  </si>
  <si>
    <t>Втулка дистанционная 257.01.02.004</t>
  </si>
  <si>
    <t>Втулка ч.280.04 40Х</t>
  </si>
  <si>
    <t>Втулка ч.724.31-01</t>
  </si>
  <si>
    <t>Втулка ч.710.77-01</t>
  </si>
  <si>
    <t>Колесо рабочее 1р. ч.770.43-06</t>
  </si>
  <si>
    <t>Колесо раб. Iст. 1470.3.960891/898 п.201</t>
  </si>
  <si>
    <t>Колесо рабочее ч.770.85-02</t>
  </si>
  <si>
    <t>Кольцо ч.5766540-1535-1033-00.05</t>
  </si>
  <si>
    <t>Кольцо уплотнит.ч.725.04-06 НК560/180</t>
  </si>
  <si>
    <t>Кольцо ч.754176.025-84</t>
  </si>
  <si>
    <t>Кольцо уплотняющее ч.261.12</t>
  </si>
  <si>
    <t>Кольцо ч.257.01.02.005</t>
  </si>
  <si>
    <t>Гайка ч.780.70-02 30Х13</t>
  </si>
  <si>
    <t>Гайка вала ч.780.01-02 45Х14Н14В2М</t>
  </si>
  <si>
    <t>Гильза защ. ч.5766540-1526-1037-00.07</t>
  </si>
  <si>
    <t>Гильза защ. ч.5766540-1526-1037-00.03</t>
  </si>
  <si>
    <t>Гильза защ. ч.5766540-1526-1037-00.08</t>
  </si>
  <si>
    <t>Корпус подшипника ч.154.042.000</t>
  </si>
  <si>
    <t>Кронштейн 144.7161.00.1230СБ</t>
  </si>
  <si>
    <t>Гидромотор 734003</t>
  </si>
  <si>
    <t>Модуль вывода Pneumix IRO-OUTPUT</t>
  </si>
  <si>
    <t>Вал ведомый ч.363-3-1</t>
  </si>
  <si>
    <t>Вал ведущий ч.380-2-1</t>
  </si>
  <si>
    <t>Втулка ведущего винта А2 3В 63/25</t>
  </si>
  <si>
    <t>Форсунка F-48A</t>
  </si>
  <si>
    <t>Нож дисковый Ст40Х Эскиз №3</t>
  </si>
  <si>
    <t>Узел отбора проб ч.М-03-02-00</t>
  </si>
  <si>
    <t>Втулка уплотнительная</t>
  </si>
  <si>
    <t>Втулка ч.754.41</t>
  </si>
  <si>
    <t>Втулка ч.210.03.00.001</t>
  </si>
  <si>
    <t>Кольцо плавающее ч.725.01-06</t>
  </si>
  <si>
    <t>Шайба стопорная ч.851.00</t>
  </si>
  <si>
    <t>Барабан неприводной натяж. 10063-100-80</t>
  </si>
  <si>
    <t>Барабан неприводной натяж. 10063-100-50</t>
  </si>
  <si>
    <t>Барабан неприводной натяж. 14063-100-80</t>
  </si>
  <si>
    <t>Устан. заж. Sandvik ч.210-08-201289 п.25</t>
  </si>
  <si>
    <t>Рейка в сборе G-BT-003965 42074 стр8/2/2</t>
  </si>
  <si>
    <t>Кольцо РО-ЭПДК 65х70х2.5мм</t>
  </si>
  <si>
    <t>Кольцо 1,3Т-25/8Д2В3</t>
  </si>
  <si>
    <t>Кольцо набивочное 1,3Т-25/8Д2В3</t>
  </si>
  <si>
    <t>Крышка ч.Н478.01.02.000</t>
  </si>
  <si>
    <t>Прокладка 1.1ПТ-28К1-М3</t>
  </si>
  <si>
    <t>Пружина ч.800.01.01</t>
  </si>
  <si>
    <t>Плунжер 4НД2П100/16 К13В</t>
  </si>
  <si>
    <t>Плунжер ч.Н870.02.01.000</t>
  </si>
  <si>
    <t>Манжета S1 ЭПДК 50х60х5.5мм</t>
  </si>
  <si>
    <t>Грундбукса 5766540-1536-1038-00.15 12НДС</t>
  </si>
  <si>
    <t>Грундбукса ч.5766540-1536-1038-00.05</t>
  </si>
  <si>
    <t>Пружина ч.Н247.03.004</t>
  </si>
  <si>
    <t>Направляющая 1,3Т-25/8Д2В3</t>
  </si>
  <si>
    <t>Механизм регул.лев. 4УНД1П100/16КВ-8219</t>
  </si>
  <si>
    <t>Набивка сальниковая Sventa</t>
  </si>
  <si>
    <t>Втулка вала 60-0910-02-10 поз.50А</t>
  </si>
  <si>
    <t>Втулка дроссельная 8-G26-139488 п.542.01</t>
  </si>
  <si>
    <t>Вт. подш. F103737/50/14/75х76 поз.529.01</t>
  </si>
  <si>
    <t>Втулка дрос. 521RLCS00375 поз.Н-0611</t>
  </si>
  <si>
    <t>Втулка 68/79х17 8G26-025096/1-2 п.541.01</t>
  </si>
  <si>
    <t>Вт. подш. F103737/45/75х87 поз.529.02</t>
  </si>
  <si>
    <t>Втулка уплотн. 1470.3.960890/897 п.634</t>
  </si>
  <si>
    <t>Кольцо 138.632.17519523М 83143 п.138/40</t>
  </si>
  <si>
    <t>Кольцо 138.632.20522523М 83143 п.138/41</t>
  </si>
  <si>
    <t>Кольцо кор. сменное 1730-562-024 поз.340</t>
  </si>
  <si>
    <t>Кольцо 009.632.8B245225Р 83143 поз.009/5</t>
  </si>
  <si>
    <t>Кольцо дистанц. 8-G26-139488 п.504.02</t>
  </si>
  <si>
    <t>Кольцо бандажное 3452500 поз.158.1</t>
  </si>
  <si>
    <t>Кольцо 009.632.8В215195Р 83143 поз.009/4</t>
  </si>
  <si>
    <t>К. 1471.467467.04/569444/F101743 поз.510</t>
  </si>
  <si>
    <t>Кольцо щелевое 8-G26-139488 п.502.02</t>
  </si>
  <si>
    <t>Отражатель 2.320477 поз.460</t>
  </si>
  <si>
    <t>Подшипник 60-0910-02-08 поз.151В</t>
  </si>
  <si>
    <t>Поршень 56/107х130 G26-139488 п.603.01</t>
  </si>
  <si>
    <t>Прокладка корпуса 2.320477 поз.398</t>
  </si>
  <si>
    <t>Прокладка 20209 п.144 для 80GP-822 A/B</t>
  </si>
  <si>
    <t>Кольцо основное 320512 поз.11</t>
  </si>
  <si>
    <t>Пружина 26275 поз.7R</t>
  </si>
  <si>
    <t>Прокладка 20135/1 п.144/1 д/80GP-821 A/B</t>
  </si>
  <si>
    <t>Сеп. 1471.467467.04/2.569468 поз.503</t>
  </si>
  <si>
    <t>Улитка 1471.467467.04/F100860 поз.238</t>
  </si>
  <si>
    <t>Вал верхний 40.3131.01/02 п.10</t>
  </si>
  <si>
    <t>Втулка ч.26419 п.5 Worthington</t>
  </si>
  <si>
    <t>Колесо рабочее 320514 п.4</t>
  </si>
  <si>
    <t>Колесо рабочее 1409827 поз.27</t>
  </si>
  <si>
    <t>Колесо рабочее 1470.3.960890/897 п.201</t>
  </si>
  <si>
    <t>Кольцо изнашив. 1470.3.960890/897 п.311</t>
  </si>
  <si>
    <t>Кольцо упл. 1470.3.960891/898 поз.310</t>
  </si>
  <si>
    <t>Кольцо упл. 1470.3.960891/898 поз.312</t>
  </si>
  <si>
    <t>Кольцо изнашив. 1470.3.960890/897 п.321</t>
  </si>
  <si>
    <t>Кольцо расп. F103737/35/65х11 поз.504.01</t>
  </si>
  <si>
    <t>Кольцо щелевое 8-G26-139488 п.503.02</t>
  </si>
  <si>
    <t>Опорное кольцо 4N31755DB 837318 поз.44</t>
  </si>
  <si>
    <t>Кольцо втулки I/21798 п.B</t>
  </si>
  <si>
    <t>Кольцо клинообразное I/21798 п.4</t>
  </si>
  <si>
    <t>Кольцо стопорное 40.3131.01/02 п.7</t>
  </si>
  <si>
    <t>Кольцо стопорное 40.3131.01/02 п.8</t>
  </si>
  <si>
    <t>Кольцо изнашив. 1470.3.960890/897 п.310</t>
  </si>
  <si>
    <t>Кольцо изнашив. 1470.3.960890/897 п.320</t>
  </si>
  <si>
    <t>Крышка 42CD4tr 506937 п.475</t>
  </si>
  <si>
    <t>Прокладка фланца 568260GU 837318 поз.18</t>
  </si>
  <si>
    <t>Гайка 506957 поз.456</t>
  </si>
  <si>
    <t>Гайка вала М52х1.5 8-G26-139488 п.921</t>
  </si>
  <si>
    <t>Винт установочный 320512 поз.56</t>
  </si>
  <si>
    <t>Винт с головкой 4N02099CK 837318 поз.40</t>
  </si>
  <si>
    <t>Винт установочный 2320464 п.56</t>
  </si>
  <si>
    <t>Муфта гибкая 40.3131.01/02 п.3</t>
  </si>
  <si>
    <t>Рубашка вала ч.60.0910.02.09 п.2</t>
  </si>
  <si>
    <t>Рубашка вала 506957 поз.448</t>
  </si>
  <si>
    <t>Рубашка вала 506957 поз.449</t>
  </si>
  <si>
    <t>Сальница 1470.3.561971/PG00594 поз.600</t>
  </si>
  <si>
    <t>Полувал верхний 42CD4tr 506937 п.424</t>
  </si>
  <si>
    <t>Чашечка колеса 2320464 п.28</t>
  </si>
  <si>
    <t>Шайба замковая MB11SKF 320512 поз.28a</t>
  </si>
  <si>
    <t>Рубашка вала Z6CN18-10 506937 п.449</t>
  </si>
  <si>
    <t>Шайба стопорная Z3CND18-12-3 506937 п.45</t>
  </si>
  <si>
    <t>Штанга 99-170-101-62АО поз.170.19</t>
  </si>
  <si>
    <t>Узел в сборе В901555-4081 I/88992 поз.2</t>
  </si>
  <si>
    <t>Кольцо упл. 1470.3.960891/898 поз.320</t>
  </si>
  <si>
    <t>Кольцо упл. 1470.3.960891/898 поз.340</t>
  </si>
  <si>
    <t>Кольцо упл. 1470.3.960891/898 поз.322</t>
  </si>
  <si>
    <t>Пластина 310.00.002</t>
  </si>
  <si>
    <t>Подвеска на две трубы</t>
  </si>
  <si>
    <t>Подвеска на три трубы</t>
  </si>
  <si>
    <t>Штуцер НВЕ50/50-3.0-В-55-У2</t>
  </si>
  <si>
    <t>Механизм регулир.пр. 4УНД1П100/16КВ-8219</t>
  </si>
  <si>
    <t>Подвеска СЧ 21-40 ч.II-7609-24 760мм 18к</t>
  </si>
  <si>
    <t>Вентилятор 001412 поз.8161.2</t>
  </si>
  <si>
    <t>Гильза подшипника 0.506935 п.469</t>
  </si>
  <si>
    <t>Гильза нижнего подш. 0.506935 п.498</t>
  </si>
  <si>
    <t>Винт стопорный 0.506935 п.480</t>
  </si>
  <si>
    <t>Колесо 1р. 12Х18Н9ТЛ НГТ 291.35-02</t>
  </si>
  <si>
    <t>Кольцо соединения RJ09AA33REA Sundyne</t>
  </si>
  <si>
    <t>Втулка нажимная 291.01.004</t>
  </si>
  <si>
    <t>Шток золотника ч.Н249.00.011</t>
  </si>
  <si>
    <t>Пробка резьбовая G-DN-004834 Sandvik</t>
  </si>
  <si>
    <t>Прокладка А-250-40 ПОН-Б</t>
  </si>
  <si>
    <t>Прокладка А-20-16 ПОН-Б</t>
  </si>
  <si>
    <t>Х Кольцо R-47</t>
  </si>
  <si>
    <t>Шнек Starlinger Z1R-07357B D70/35D</t>
  </si>
  <si>
    <t>Шпонка сегментная AVSF-08000 3х3.3мм</t>
  </si>
  <si>
    <t>Шнек Starlinger Z1R-08998A D90/30D</t>
  </si>
  <si>
    <t>Электропривод ВПК-630-С-25 УХЛ2</t>
  </si>
  <si>
    <t>Эл/дв. АИР-63А4 0,25/1500 380В IM1081</t>
  </si>
  <si>
    <t>Эл/дв. АЗО 132М-6У2 7.5/1000 380В IМ1081</t>
  </si>
  <si>
    <t>Эл/дв. ABB M3JP160MLC 3GJP162430 11/1470</t>
  </si>
  <si>
    <t>Электропривод воздуш. заслонки GMA121.1E</t>
  </si>
  <si>
    <t>Эл/дв. БСДКМ-1521-12 250/500 380В IM5210</t>
  </si>
  <si>
    <t>15-ЗИП насосы и н/аппаратура</t>
  </si>
  <si>
    <t>34-Электродвигатели и электроагрегаты</t>
  </si>
  <si>
    <t>NL00048464</t>
  </si>
  <si>
    <t>NV00058248</t>
  </si>
  <si>
    <t>NV00058249</t>
  </si>
  <si>
    <t>NV00058250</t>
  </si>
  <si>
    <t>NL00050554</t>
  </si>
  <si>
    <t>NL00048642</t>
  </si>
  <si>
    <t>NL00050017</t>
  </si>
  <si>
    <t>NL00048644</t>
  </si>
  <si>
    <t>NL00048645</t>
  </si>
  <si>
    <t>NL00048646</t>
  </si>
  <si>
    <t>NL00048647</t>
  </si>
  <si>
    <t>NL00048648</t>
  </si>
  <si>
    <t>NL00050018</t>
  </si>
  <si>
    <t>NL00050019</t>
  </si>
  <si>
    <t>NL00050020</t>
  </si>
  <si>
    <t>NL00050021</t>
  </si>
  <si>
    <t>NL00050022</t>
  </si>
  <si>
    <t>NL00050023</t>
  </si>
  <si>
    <t>NL00050024</t>
  </si>
  <si>
    <t>NL00048656</t>
  </si>
  <si>
    <t>NL00048661</t>
  </si>
  <si>
    <t>NL00048664</t>
  </si>
  <si>
    <t>NL00048665</t>
  </si>
  <si>
    <t>NL00048666</t>
  </si>
  <si>
    <t>NL00048667</t>
  </si>
  <si>
    <t>NL00048668</t>
  </si>
  <si>
    <t>NL00048670</t>
  </si>
  <si>
    <t>NL00048676</t>
  </si>
  <si>
    <t>NL00048679</t>
  </si>
  <si>
    <t>NL00048680</t>
  </si>
  <si>
    <t>NL00048681</t>
  </si>
  <si>
    <t>NL00048682</t>
  </si>
  <si>
    <t>NL00048683</t>
  </si>
  <si>
    <t>NL00048687</t>
  </si>
  <si>
    <t>NL00048730</t>
  </si>
  <si>
    <t>NL00050026</t>
  </si>
  <si>
    <t>NL00038085</t>
  </si>
  <si>
    <t>NL00048732</t>
  </si>
  <si>
    <t>NL00050027</t>
  </si>
  <si>
    <t>NL00048737</t>
  </si>
  <si>
    <t>NL00048738</t>
  </si>
  <si>
    <t>NL00048754</t>
  </si>
  <si>
    <t>NL00050042</t>
  </si>
  <si>
    <t>NL00050043</t>
  </si>
  <si>
    <t>NL00050044</t>
  </si>
  <si>
    <t>NV00093660</t>
  </si>
  <si>
    <t>NL00050051</t>
  </si>
  <si>
    <t>NL00048758</t>
  </si>
  <si>
    <t>NL00048780</t>
  </si>
  <si>
    <t>NL00034956</t>
  </si>
  <si>
    <t>NL00048783</t>
  </si>
  <si>
    <t>NL00048785</t>
  </si>
  <si>
    <t>NL00046003</t>
  </si>
  <si>
    <t>NL00048789</t>
  </si>
  <si>
    <t>NV00056322</t>
  </si>
  <si>
    <t>NV00056327</t>
  </si>
  <si>
    <t>NL00038124</t>
  </si>
  <si>
    <t>NL00050058</t>
  </si>
  <si>
    <t>NL00038126</t>
  </si>
  <si>
    <t>NL00038127</t>
  </si>
  <si>
    <t>NL00038129</t>
  </si>
  <si>
    <t>NL00038130</t>
  </si>
  <si>
    <t>NL00038131</t>
  </si>
  <si>
    <t>NL00038132</t>
  </si>
  <si>
    <t>NL00038133</t>
  </si>
  <si>
    <t>NL00038134</t>
  </si>
  <si>
    <t>NL00037327</t>
  </si>
  <si>
    <t>NL00037328</t>
  </si>
  <si>
    <t>NL00048844</t>
  </si>
  <si>
    <t>NL00048845</t>
  </si>
  <si>
    <t>NL00048846</t>
  </si>
  <si>
    <t>NL00048847</t>
  </si>
  <si>
    <t>NL00048848</t>
  </si>
  <si>
    <t>NL00048849</t>
  </si>
  <si>
    <t>NL00048850</t>
  </si>
  <si>
    <t>NL00048851</t>
  </si>
  <si>
    <t>NL00050062</t>
  </si>
  <si>
    <t>NV00093715</t>
  </si>
  <si>
    <t>NL00050065</t>
  </si>
  <si>
    <t>NL00050066</t>
  </si>
  <si>
    <t>NL00050067</t>
  </si>
  <si>
    <t>NL00050068</t>
  </si>
  <si>
    <t>NV00058257</t>
  </si>
  <si>
    <t>NV00058258</t>
  </si>
  <si>
    <t>NV00058259</t>
  </si>
  <si>
    <t>NV00058260</t>
  </si>
  <si>
    <t>NV00058261</t>
  </si>
  <si>
    <t>NV00058262</t>
  </si>
  <si>
    <t>NV00058263</t>
  </si>
  <si>
    <t>NV00056352</t>
  </si>
  <si>
    <t>NV00056353</t>
  </si>
  <si>
    <t>NV00058280</t>
  </si>
  <si>
    <t>NV00108386</t>
  </si>
  <si>
    <t>NV00108400</t>
  </si>
  <si>
    <t>NV00108401</t>
  </si>
  <si>
    <t>NV00108402</t>
  </si>
  <si>
    <t>NV00108406</t>
  </si>
  <si>
    <t>NV00058294</t>
  </si>
  <si>
    <t>NV00108407</t>
  </si>
  <si>
    <t>NV00108412</t>
  </si>
  <si>
    <t>NV00108418</t>
  </si>
  <si>
    <t>NV00108419</t>
  </si>
  <si>
    <t>NV00108420</t>
  </si>
  <si>
    <t>NV00108429</t>
  </si>
  <si>
    <t>NV00108430</t>
  </si>
  <si>
    <t>NV00125370</t>
  </si>
  <si>
    <t>NV00125371</t>
  </si>
  <si>
    <t>NV00108431</t>
  </si>
  <si>
    <t>NV00108432</t>
  </si>
  <si>
    <t>NV00108433</t>
  </si>
  <si>
    <t>NV00108434</t>
  </si>
  <si>
    <t>NV00108435</t>
  </si>
  <si>
    <t>NV00108436</t>
  </si>
  <si>
    <t>NV00108437</t>
  </si>
  <si>
    <t>NV00108438</t>
  </si>
  <si>
    <t>NV00108441</t>
  </si>
  <si>
    <t>NV00108442</t>
  </si>
  <si>
    <t>NV00108443</t>
  </si>
  <si>
    <t>NV00108444</t>
  </si>
  <si>
    <t>NV00108462</t>
  </si>
  <si>
    <t>NV00093801</t>
  </si>
  <si>
    <t>NV00108463</t>
  </si>
  <si>
    <t>NV00108464</t>
  </si>
  <si>
    <t>NV00108465</t>
  </si>
  <si>
    <t>NV00108466</t>
  </si>
  <si>
    <t>NV00108467</t>
  </si>
  <si>
    <t>NV00093802</t>
  </si>
  <si>
    <t>NV00108468</t>
  </si>
  <si>
    <t>NV00108469</t>
  </si>
  <si>
    <t>NV00108470</t>
  </si>
  <si>
    <t>NV00108474</t>
  </si>
  <si>
    <t>NV00108475</t>
  </si>
  <si>
    <t>NV00108476</t>
  </si>
  <si>
    <t>NV00108477</t>
  </si>
  <si>
    <t>NV00125413</t>
  </si>
  <si>
    <t>NV00125414</t>
  </si>
  <si>
    <t>NV00125415</t>
  </si>
  <si>
    <t>NV00093812</t>
  </si>
  <si>
    <t>NV00108493</t>
  </si>
  <si>
    <t>NV00108494</t>
  </si>
  <si>
    <t>NV00093813</t>
  </si>
  <si>
    <t>NV00108495</t>
  </si>
  <si>
    <t>NV00108496</t>
  </si>
  <si>
    <t>NV00108497</t>
  </si>
  <si>
    <t>NV00108498</t>
  </si>
  <si>
    <t>NV00108499</t>
  </si>
  <si>
    <t>NV00108500</t>
  </si>
  <si>
    <t>NV00058312</t>
  </si>
  <si>
    <t>NV00080479</t>
  </si>
  <si>
    <t>NV00070213</t>
  </si>
  <si>
    <t>NV00070214</t>
  </si>
  <si>
    <t>NL00050069</t>
  </si>
  <si>
    <t>NV00093824</t>
  </si>
  <si>
    <t>NV00108503</t>
  </si>
  <si>
    <t>NV00108504</t>
  </si>
  <si>
    <t>NV00108505</t>
  </si>
  <si>
    <t>NV00108506</t>
  </si>
  <si>
    <t>NV00108507</t>
  </si>
  <si>
    <t>NV00108508</t>
  </si>
  <si>
    <t>NV00108509</t>
  </si>
  <si>
    <t>NV00108510</t>
  </si>
  <si>
    <t>NV00108511</t>
  </si>
  <si>
    <t>NV00108512</t>
  </si>
  <si>
    <t>NV00108513</t>
  </si>
  <si>
    <t>NV00108514</t>
  </si>
  <si>
    <t>NV00108515</t>
  </si>
  <si>
    <t>NV00108516</t>
  </si>
  <si>
    <t>NV00108517</t>
  </si>
  <si>
    <t>NV00108518</t>
  </si>
  <si>
    <t>NV00108519</t>
  </si>
  <si>
    <t>NV00108520</t>
  </si>
  <si>
    <t>NV00108521</t>
  </si>
  <si>
    <t>NV00108522</t>
  </si>
  <si>
    <t>NV00108523</t>
  </si>
  <si>
    <t>NV00108524</t>
  </si>
  <si>
    <t>NV00108525</t>
  </si>
  <si>
    <t>NV00108526</t>
  </si>
  <si>
    <t>NV00108527</t>
  </si>
  <si>
    <t>NV00108528</t>
  </si>
  <si>
    <t>NV00108529</t>
  </si>
  <si>
    <t>NV00108532</t>
  </si>
  <si>
    <t>NV00108533</t>
  </si>
  <si>
    <t>NV00108534</t>
  </si>
  <si>
    <t>NV00108535</t>
  </si>
  <si>
    <t>NV00108536</t>
  </si>
  <si>
    <t>NV00108537</t>
  </si>
  <si>
    <t>NV00108541</t>
  </si>
  <si>
    <t>NV00108542</t>
  </si>
  <si>
    <t>NV00108543</t>
  </si>
  <si>
    <t>NV00108544</t>
  </si>
  <si>
    <t>NV00108545</t>
  </si>
  <si>
    <t>NV00058326</t>
  </si>
  <si>
    <t>NV00058327</t>
  </si>
  <si>
    <t>NV00108546</t>
  </si>
  <si>
    <t>NV00108547</t>
  </si>
  <si>
    <t>NV00108548</t>
  </si>
  <si>
    <t>NV00108549</t>
  </si>
  <si>
    <t>NV00108561</t>
  </si>
  <si>
    <t>NV00108562</t>
  </si>
  <si>
    <t>NV00108563</t>
  </si>
  <si>
    <t>NV00108564</t>
  </si>
  <si>
    <t>NV00108565</t>
  </si>
  <si>
    <t>NV00108566</t>
  </si>
  <si>
    <t>NV00108567</t>
  </si>
  <si>
    <t>NV00108568</t>
  </si>
  <si>
    <t>NV00108569</t>
  </si>
  <si>
    <t>NV00125425</t>
  </si>
  <si>
    <t>NV00093834</t>
  </si>
  <si>
    <t>NV00093835</t>
  </si>
  <si>
    <t>NV00108576</t>
  </si>
  <si>
    <t>NV00108577</t>
  </si>
  <si>
    <t>NV00108578</t>
  </si>
  <si>
    <t>NV00093837</t>
  </si>
  <si>
    <t>NV00093838</t>
  </si>
  <si>
    <t>NV00108581</t>
  </si>
  <si>
    <t>NV00108582</t>
  </si>
  <si>
    <t>NV00108583</t>
  </si>
  <si>
    <t>NV00128285</t>
  </si>
  <si>
    <t>NV00093841</t>
  </si>
  <si>
    <t>NV00108588</t>
  </si>
  <si>
    <t>NV00108589</t>
  </si>
  <si>
    <t>NV00108590</t>
  </si>
  <si>
    <t>NV00093846</t>
  </si>
  <si>
    <t>NV00108596</t>
  </si>
  <si>
    <t>NV00108597</t>
  </si>
  <si>
    <t>NV00093847</t>
  </si>
  <si>
    <t>NV00108598</t>
  </si>
  <si>
    <t>NV00108599</t>
  </si>
  <si>
    <t>NV00093849</t>
  </si>
  <si>
    <t>NV00108600</t>
  </si>
  <si>
    <t>NV00108601</t>
  </si>
  <si>
    <t>NV00108602</t>
  </si>
  <si>
    <t>NV00108603</t>
  </si>
  <si>
    <t>NV00080500</t>
  </si>
  <si>
    <t>NV00093850</t>
  </si>
  <si>
    <t>NV00125439</t>
  </si>
  <si>
    <t>NV00077994</t>
  </si>
  <si>
    <t>NV00125440</t>
  </si>
  <si>
    <t>NV00058336</t>
  </si>
  <si>
    <t>NV00108614</t>
  </si>
  <si>
    <t>NV00058337</t>
  </si>
  <si>
    <t>NV00058357</t>
  </si>
  <si>
    <t>NV00080717</t>
  </si>
  <si>
    <t>NV00058393</t>
  </si>
  <si>
    <t>NV00080513</t>
  </si>
  <si>
    <t>NV00058394</t>
  </si>
  <si>
    <t>NV00080512</t>
  </si>
  <si>
    <t>NL00038529</t>
  </si>
  <si>
    <t>NL00038530</t>
  </si>
  <si>
    <t>NV00056375</t>
  </si>
  <si>
    <t>NV00058398</t>
  </si>
  <si>
    <t>NV00058401</t>
  </si>
  <si>
    <t>NV00058402</t>
  </si>
  <si>
    <t>NV00058407</t>
  </si>
  <si>
    <t>NV00093871</t>
  </si>
  <si>
    <t>NV00058414</t>
  </si>
  <si>
    <t>NV00093872</t>
  </si>
  <si>
    <t>NV00093873</t>
  </si>
  <si>
    <t>NV00125451</t>
  </si>
  <si>
    <t>NV00058421</t>
  </si>
  <si>
    <t>NV00080616</t>
  </si>
  <si>
    <t>NV00058422</t>
  </si>
  <si>
    <t>NV00058423</t>
  </si>
  <si>
    <t>NV00058425</t>
  </si>
  <si>
    <t>NV00058435</t>
  </si>
  <si>
    <t>NL00038531</t>
  </si>
  <si>
    <t>NV00058447</t>
  </si>
  <si>
    <t>NV00058450</t>
  </si>
  <si>
    <t>NV00058451</t>
  </si>
  <si>
    <t>NV00058454</t>
  </si>
  <si>
    <t>NV00058455</t>
  </si>
  <si>
    <t>NV00058457</t>
  </si>
  <si>
    <t>NV00058458</t>
  </si>
  <si>
    <t>NV00058459</t>
  </si>
  <si>
    <t>NV00058460</t>
  </si>
  <si>
    <t>NV00058461</t>
  </si>
  <si>
    <t>NV00058462</t>
  </si>
  <si>
    <t>NV00058463</t>
  </si>
  <si>
    <t>NV00058464</t>
  </si>
  <si>
    <t>NV00052009</t>
  </si>
  <si>
    <t>NV00056385</t>
  </si>
  <si>
    <t>NV00058468</t>
  </si>
  <si>
    <t>NV00058469</t>
  </si>
  <si>
    <t>NV00093902</t>
  </si>
  <si>
    <t>NV00078116</t>
  </si>
  <si>
    <t>NV00078227</t>
  </si>
  <si>
    <t>NV00078226</t>
  </si>
  <si>
    <t>NV00056388</t>
  </si>
  <si>
    <t>NV00093903</t>
  </si>
  <si>
    <t>NV00058474</t>
  </si>
  <si>
    <t>NV00093906</t>
  </si>
  <si>
    <t>NV00093907</t>
  </si>
  <si>
    <t>NV00054906</t>
  </si>
  <si>
    <t>NV00054907</t>
  </si>
  <si>
    <t>NV00108620</t>
  </si>
  <si>
    <t>NV00093918</t>
  </si>
  <si>
    <t>NV00108624</t>
  </si>
  <si>
    <t>NV00108625</t>
  </si>
  <si>
    <t>NV00058487</t>
  </si>
  <si>
    <t>NV00058488</t>
  </si>
  <si>
    <t>NV00093922</t>
  </si>
  <si>
    <t>NV00058496</t>
  </si>
  <si>
    <t>NV00093926</t>
  </si>
  <si>
    <t>NV00056393</t>
  </si>
  <si>
    <t>NV00058525</t>
  </si>
  <si>
    <t>NV00093937</t>
  </si>
  <si>
    <t>NV00058529</t>
  </si>
  <si>
    <t>NV00058530</t>
  </si>
  <si>
    <t>NV00070250</t>
  </si>
  <si>
    <t>NV00058531</t>
  </si>
  <si>
    <t>NV00070251</t>
  </si>
  <si>
    <t>NV00058532</t>
  </si>
  <si>
    <t>NV00058533</t>
  </si>
  <si>
    <t>NL00048462</t>
  </si>
  <si>
    <t>NL00048463</t>
  </si>
  <si>
    <t>NL00048465</t>
  </si>
  <si>
    <t>NL00048466</t>
  </si>
  <si>
    <t>NL00048467</t>
  </si>
  <si>
    <t>NL00048468</t>
  </si>
  <si>
    <t>NL00048469</t>
  </si>
  <si>
    <t>NL00048470</t>
  </si>
  <si>
    <t>NL00048471</t>
  </si>
  <si>
    <t>NL00048472</t>
  </si>
  <si>
    <t>NV00124476</t>
  </si>
  <si>
    <t>NV00056408</t>
  </si>
  <si>
    <t>NV00056410</t>
  </si>
  <si>
    <t>NV00078429</t>
  </si>
  <si>
    <t>NV00056430</t>
  </si>
  <si>
    <t>NV00056431</t>
  </si>
  <si>
    <t>NV00056432</t>
  </si>
  <si>
    <t>NV00058578</t>
  </si>
  <si>
    <t>NV00058579</t>
  </si>
  <si>
    <t>NV00058580</t>
  </si>
  <si>
    <t>NV00058581</t>
  </si>
  <si>
    <t>NV00058582</t>
  </si>
  <si>
    <t>NV00058585</t>
  </si>
  <si>
    <t>NV00108627</t>
  </si>
  <si>
    <t>NV00080555</t>
  </si>
  <si>
    <t>NV00080556</t>
  </si>
  <si>
    <t>NV00108628</t>
  </si>
  <si>
    <t>NV00070263</t>
  </si>
  <si>
    <t>NV00093965</t>
  </si>
  <si>
    <t>NV00058589</t>
  </si>
  <si>
    <t>NV00080625</t>
  </si>
  <si>
    <t>NV00081687</t>
  </si>
  <si>
    <t>NV00081689</t>
  </si>
  <si>
    <t>NV00058591</t>
  </si>
  <si>
    <t>NV00058592</t>
  </si>
  <si>
    <t>NV00093967</t>
  </si>
  <si>
    <t>NV00093968</t>
  </si>
  <si>
    <t>NV00093970</t>
  </si>
  <si>
    <t>NV00093977</t>
  </si>
  <si>
    <t>NV00058599</t>
  </si>
  <si>
    <t>NV00108629</t>
  </si>
  <si>
    <t>NV00093979</t>
  </si>
  <si>
    <t>NV00058600</t>
  </si>
  <si>
    <t>NV00058601</t>
  </si>
  <si>
    <t>NV00058602</t>
  </si>
  <si>
    <t>NV00058603</t>
  </si>
  <si>
    <t>NV00058604</t>
  </si>
  <si>
    <t>NV00058605</t>
  </si>
  <si>
    <t>NV00108630</t>
  </si>
  <si>
    <t>NV00056434</t>
  </si>
  <si>
    <t>NV00056435</t>
  </si>
  <si>
    <t>NV00056436</t>
  </si>
  <si>
    <t>NV00058609</t>
  </si>
  <si>
    <t>NV00056437</t>
  </si>
  <si>
    <t>NV00058616</t>
  </si>
  <si>
    <t>NV00058617</t>
  </si>
  <si>
    <t>NV00093996</t>
  </si>
  <si>
    <t>NV00054908</t>
  </si>
  <si>
    <t>NV00056438</t>
  </si>
  <si>
    <t>NL00038532</t>
  </si>
  <si>
    <t>NV00093999</t>
  </si>
  <si>
    <t>NV00108633</t>
  </si>
  <si>
    <t>NV00094000</t>
  </si>
  <si>
    <t>NV00054339</t>
  </si>
  <si>
    <t>NV00058633</t>
  </si>
  <si>
    <t>NV00094002</t>
  </si>
  <si>
    <t>NV00056444</t>
  </si>
  <si>
    <t>NV00056445</t>
  </si>
  <si>
    <t>NV00056446</t>
  </si>
  <si>
    <t>NV00094007</t>
  </si>
  <si>
    <t>NV00052122</t>
  </si>
  <si>
    <t>NV00094008</t>
  </si>
  <si>
    <t>NV00058658</t>
  </si>
  <si>
    <t>NV00058659</t>
  </si>
  <si>
    <t>NV00058660</t>
  </si>
  <si>
    <t>NV00058661</t>
  </si>
  <si>
    <t>NV00058663</t>
  </si>
  <si>
    <t>NV00058664</t>
  </si>
  <si>
    <t>NV00058665</t>
  </si>
  <si>
    <t>NV00058666</t>
  </si>
  <si>
    <t>NV00094012</t>
  </si>
  <si>
    <t>NV00058667</t>
  </si>
  <si>
    <t>NV00058668</t>
  </si>
  <si>
    <t>NV00058674</t>
  </si>
  <si>
    <t>NV00094013</t>
  </si>
  <si>
    <t>NV00094014</t>
  </si>
  <si>
    <t>NV00058678</t>
  </si>
  <si>
    <t>NV00094015</t>
  </si>
  <si>
    <t>NV00058679</t>
  </si>
  <si>
    <t>NV00058681</t>
  </si>
  <si>
    <t>NL00048510</t>
  </si>
  <si>
    <t>NL00050073</t>
  </si>
  <si>
    <t>NV00058684</t>
  </si>
  <si>
    <t>NV00094021</t>
  </si>
  <si>
    <t>NV00058685</t>
  </si>
  <si>
    <t>NV00058686</t>
  </si>
  <si>
    <t>NV00058687</t>
  </si>
  <si>
    <t>NV00094023</t>
  </si>
  <si>
    <t>NL00048459</t>
  </si>
  <si>
    <t>NV00094027</t>
  </si>
  <si>
    <t>NV00094028</t>
  </si>
  <si>
    <t>NV00058689</t>
  </si>
  <si>
    <t>NV00094029</t>
  </si>
  <si>
    <t>NV00058691</t>
  </si>
  <si>
    <t>NV00058692</t>
  </si>
  <si>
    <t>NV00094030</t>
  </si>
  <si>
    <t>NV00058695</t>
  </si>
  <si>
    <t>NV00058697</t>
  </si>
  <si>
    <t>NV00058701</t>
  </si>
  <si>
    <t>NL00050225</t>
  </si>
  <si>
    <t>NV00058708</t>
  </si>
  <si>
    <t>NV00058714</t>
  </si>
  <si>
    <t>NV00058715</t>
  </si>
  <si>
    <t>NL00050074</t>
  </si>
  <si>
    <t>NV00058721</t>
  </si>
  <si>
    <t>NV00058727</t>
  </si>
  <si>
    <t>NL00050075</t>
  </si>
  <si>
    <t>NV00058732</t>
  </si>
  <si>
    <t>NV00058733</t>
  </si>
  <si>
    <t>NV00058736</t>
  </si>
  <si>
    <t>NV00058738</t>
  </si>
  <si>
    <t>NV00058739</t>
  </si>
  <si>
    <t>NV00058740</t>
  </si>
  <si>
    <t>NL00048491</t>
  </si>
  <si>
    <t>NL00048496</t>
  </si>
  <si>
    <t>NV00094036</t>
  </si>
  <si>
    <t>NV00094037</t>
  </si>
  <si>
    <t>NV00094038</t>
  </si>
  <si>
    <t>NV00094043</t>
  </si>
  <si>
    <t>NV00058748</t>
  </si>
  <si>
    <t>NV00058757</t>
  </si>
  <si>
    <t>NV00058758</t>
  </si>
  <si>
    <t>NV00058759</t>
  </si>
  <si>
    <t>NV00058760</t>
  </si>
  <si>
    <t>NV00058761</t>
  </si>
  <si>
    <t>NL00048495</t>
  </si>
  <si>
    <t>NL00050076</t>
  </si>
  <si>
    <t>NV00058763</t>
  </si>
  <si>
    <t>NV00058766</t>
  </si>
  <si>
    <t>NV00058769</t>
  </si>
  <si>
    <t>NV00058771</t>
  </si>
  <si>
    <t>NV00058773</t>
  </si>
  <si>
    <t>NV00058774</t>
  </si>
  <si>
    <t>NV00058775</t>
  </si>
  <si>
    <t>NV00058777</t>
  </si>
  <si>
    <t>NL00050077</t>
  </si>
  <si>
    <t>NV00058781</t>
  </si>
  <si>
    <t>NV00058782</t>
  </si>
  <si>
    <t>NV00058783</t>
  </si>
  <si>
    <t>NV00058786</t>
  </si>
  <si>
    <t>NV00094050</t>
  </si>
  <si>
    <t>NV00058787</t>
  </si>
  <si>
    <t>NV00058792</t>
  </si>
  <si>
    <t>NV00058793</t>
  </si>
  <si>
    <t>NV00058798</t>
  </si>
  <si>
    <t>NV00058801</t>
  </si>
  <si>
    <t>NV00094056</t>
  </si>
  <si>
    <t>NV00094059</t>
  </si>
  <si>
    <t>NL00048501</t>
  </si>
  <si>
    <t>NV00094060</t>
  </si>
  <si>
    <t>NL00045925</t>
  </si>
  <si>
    <t>NV00056528</t>
  </si>
  <si>
    <t>NV00056529</t>
  </si>
  <si>
    <t>NL00050229</t>
  </si>
  <si>
    <t>NV00058968</t>
  </si>
  <si>
    <t>NV00058969</t>
  </si>
  <si>
    <t>NV00056537</t>
  </si>
  <si>
    <t>NV00056538</t>
  </si>
  <si>
    <t>NV00056539</t>
  </si>
  <si>
    <t>NV00080561</t>
  </si>
  <si>
    <t>NV00080714</t>
  </si>
  <si>
    <t>NV00080559</t>
  </si>
  <si>
    <t>NV00080628</t>
  </si>
  <si>
    <t>NV00108666</t>
  </si>
  <si>
    <t>NV00058984</t>
  </si>
  <si>
    <t>NV00080569</t>
  </si>
  <si>
    <t>NV00094181</t>
  </si>
  <si>
    <t>NV00108670</t>
  </si>
  <si>
    <t>NV00094209</t>
  </si>
  <si>
    <t>NV00094598</t>
  </si>
  <si>
    <t>NV00094599</t>
  </si>
  <si>
    <t>NV00094600</t>
  </si>
  <si>
    <t>NV00094601</t>
  </si>
  <si>
    <t>BU00000612</t>
  </si>
  <si>
    <t>NL00050477</t>
  </si>
  <si>
    <t>NL00050479</t>
  </si>
  <si>
    <t>NL00050486</t>
  </si>
  <si>
    <t>NV00058625</t>
  </si>
  <si>
    <t>NV00058626</t>
  </si>
  <si>
    <t>NV00058637</t>
  </si>
  <si>
    <t>NV00080621</t>
  </si>
  <si>
    <t>NV00058876</t>
  </si>
  <si>
    <t>NV00058230</t>
  </si>
  <si>
    <t>BU00000172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</si>
</sst>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_(* #,##0.000_);_(* \(#,##0.0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164" fontId="5" fillId="0" borderId="0" xfId="1" applyFont="1" applyAlignment="1"/>
    <xf numFmtId="165" fontId="9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4" fontId="0" fillId="0" borderId="0" xfId="1" applyFont="1" applyAlignment="1"/>
    <xf numFmtId="165" fontId="0" fillId="0" borderId="0" xfId="1" applyNumberFormat="1" applyFont="1" applyAlignment="1"/>
    <xf numFmtId="0" fontId="6" fillId="2" borderId="2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11"/>
  <sheetViews>
    <sheetView tabSelected="1" view="pageBreakPreview" zoomScale="91" zoomScaleNormal="85" zoomScaleSheetLayoutView="91" workbookViewId="0">
      <selection activeCell="I5" sqref="I5:I511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9" bestFit="1" customWidth="1"/>
    <col min="6" max="6" width="12.28515625" style="1" bestFit="1" customWidth="1"/>
    <col min="7" max="7" width="16.28515625" style="13" bestFit="1" customWidth="1"/>
    <col min="8" max="8" width="28.140625" style="24" bestFit="1" customWidth="1"/>
    <col min="9" max="9" width="24.140625" style="25" bestFit="1" customWidth="1"/>
    <col min="10" max="10" width="50.85546875" style="19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18"/>
      <c r="F1" s="4"/>
      <c r="G1" s="11"/>
      <c r="H1" s="21"/>
      <c r="I1" s="22" t="s">
        <v>10</v>
      </c>
    </row>
    <row r="2" spans="1:11" ht="55.5" customHeight="1" x14ac:dyDescent="0.25">
      <c r="A2" s="30" t="s">
        <v>11</v>
      </c>
      <c r="B2" s="30"/>
      <c r="C2" s="30"/>
      <c r="D2" s="30"/>
      <c r="E2" s="30"/>
      <c r="F2" s="30"/>
      <c r="G2" s="31"/>
      <c r="H2" s="32"/>
      <c r="I2" s="32"/>
      <c r="J2" s="30"/>
    </row>
    <row r="3" spans="1:11" x14ac:dyDescent="0.25">
      <c r="A3" s="2"/>
      <c r="B3" s="2"/>
      <c r="C3" s="3"/>
      <c r="D3" s="3"/>
      <c r="E3" s="18"/>
      <c r="F3" s="4"/>
      <c r="G3" s="11"/>
      <c r="H3" s="21"/>
      <c r="I3" s="23"/>
    </row>
    <row r="4" spans="1:11" s="8" customFormat="1" ht="60" customHeight="1" x14ac:dyDescent="0.25">
      <c r="A4" s="26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2" t="s">
        <v>5</v>
      </c>
      <c r="H4" s="12" t="s">
        <v>7</v>
      </c>
      <c r="I4" s="10" t="s">
        <v>8</v>
      </c>
      <c r="J4" s="9" t="s">
        <v>9</v>
      </c>
      <c r="K4" s="8" t="s">
        <v>14</v>
      </c>
    </row>
    <row r="5" spans="1:11" s="6" customFormat="1" ht="15" customHeight="1" x14ac:dyDescent="0.25">
      <c r="A5" s="20" t="s">
        <v>394</v>
      </c>
      <c r="B5" s="20" t="s">
        <v>15</v>
      </c>
      <c r="C5" s="16">
        <v>15</v>
      </c>
      <c r="D5" s="14">
        <v>1</v>
      </c>
      <c r="E5" s="17" t="s">
        <v>17</v>
      </c>
      <c r="F5" s="17" t="s">
        <v>12</v>
      </c>
      <c r="G5" s="27">
        <v>3</v>
      </c>
      <c r="H5" s="28">
        <f>I5/G5</f>
        <v>239.08</v>
      </c>
      <c r="I5" s="28">
        <v>717.24</v>
      </c>
      <c r="J5" s="15" t="s">
        <v>16</v>
      </c>
      <c r="K5" s="29" t="s">
        <v>396</v>
      </c>
    </row>
    <row r="6" spans="1:11" s="6" customFormat="1" ht="15" customHeight="1" x14ac:dyDescent="0.25">
      <c r="A6" s="20" t="s">
        <v>394</v>
      </c>
      <c r="B6" s="20" t="s">
        <v>15</v>
      </c>
      <c r="C6" s="16">
        <v>15</v>
      </c>
      <c r="D6" s="14">
        <v>2</v>
      </c>
      <c r="E6" s="17" t="s">
        <v>18</v>
      </c>
      <c r="F6" s="17" t="s">
        <v>12</v>
      </c>
      <c r="G6" s="27">
        <v>2</v>
      </c>
      <c r="H6" s="28">
        <f>I6/G6</f>
        <v>189.43</v>
      </c>
      <c r="I6" s="28">
        <v>378.86</v>
      </c>
      <c r="J6" s="15" t="s">
        <v>16</v>
      </c>
      <c r="K6" s="29" t="s">
        <v>397</v>
      </c>
    </row>
    <row r="7" spans="1:11" s="6" customFormat="1" ht="15" customHeight="1" x14ac:dyDescent="0.25">
      <c r="A7" s="20" t="s">
        <v>394</v>
      </c>
      <c r="B7" s="20" t="s">
        <v>15</v>
      </c>
      <c r="C7" s="16">
        <v>15</v>
      </c>
      <c r="D7" s="14">
        <v>3</v>
      </c>
      <c r="E7" s="17" t="s">
        <v>19</v>
      </c>
      <c r="F7" s="17" t="s">
        <v>12</v>
      </c>
      <c r="G7" s="27">
        <v>2</v>
      </c>
      <c r="H7" s="28">
        <f>I7/G7</f>
        <v>203.17500000000001</v>
      </c>
      <c r="I7" s="28">
        <v>406.35</v>
      </c>
      <c r="J7" s="15" t="s">
        <v>16</v>
      </c>
      <c r="K7" s="29" t="s">
        <v>398</v>
      </c>
    </row>
    <row r="8" spans="1:11" s="6" customFormat="1" ht="15" customHeight="1" x14ac:dyDescent="0.25">
      <c r="A8" s="20" t="s">
        <v>394</v>
      </c>
      <c r="B8" s="20" t="s">
        <v>15</v>
      </c>
      <c r="C8" s="16">
        <v>15</v>
      </c>
      <c r="D8" s="14">
        <v>4</v>
      </c>
      <c r="E8" s="17" t="s">
        <v>20</v>
      </c>
      <c r="F8" s="17" t="s">
        <v>12</v>
      </c>
      <c r="G8" s="27">
        <v>2</v>
      </c>
      <c r="H8" s="28">
        <f>I8/G8</f>
        <v>251.32</v>
      </c>
      <c r="I8" s="28">
        <v>502.64</v>
      </c>
      <c r="J8" s="15" t="s">
        <v>16</v>
      </c>
      <c r="K8" s="29" t="s">
        <v>399</v>
      </c>
    </row>
    <row r="9" spans="1:11" s="6" customFormat="1" ht="15" customHeight="1" x14ac:dyDescent="0.25">
      <c r="A9" s="20" t="s">
        <v>394</v>
      </c>
      <c r="B9" s="20" t="s">
        <v>15</v>
      </c>
      <c r="C9" s="16">
        <v>15</v>
      </c>
      <c r="D9" s="14">
        <v>5</v>
      </c>
      <c r="E9" s="17" t="s">
        <v>21</v>
      </c>
      <c r="F9" s="17" t="s">
        <v>12</v>
      </c>
      <c r="G9" s="27">
        <v>121</v>
      </c>
      <c r="H9" s="28">
        <f>I9/G9</f>
        <v>5460</v>
      </c>
      <c r="I9" s="28">
        <v>660660</v>
      </c>
      <c r="J9" s="15" t="s">
        <v>16</v>
      </c>
      <c r="K9" s="29" t="s">
        <v>400</v>
      </c>
    </row>
    <row r="10" spans="1:11" s="6" customFormat="1" ht="15" customHeight="1" x14ac:dyDescent="0.25">
      <c r="A10" s="20" t="s">
        <v>394</v>
      </c>
      <c r="B10" s="20" t="s">
        <v>15</v>
      </c>
      <c r="C10" s="16">
        <v>15</v>
      </c>
      <c r="D10" s="14">
        <v>6</v>
      </c>
      <c r="E10" s="17" t="s">
        <v>22</v>
      </c>
      <c r="F10" s="17" t="s">
        <v>12</v>
      </c>
      <c r="G10" s="27">
        <v>1</v>
      </c>
      <c r="H10" s="28">
        <f>I10/G10</f>
        <v>132951.75</v>
      </c>
      <c r="I10" s="28">
        <v>132951.75</v>
      </c>
      <c r="J10" s="15" t="s">
        <v>16</v>
      </c>
      <c r="K10" s="29" t="s">
        <v>401</v>
      </c>
    </row>
    <row r="11" spans="1:11" s="6" customFormat="1" ht="15" customHeight="1" x14ac:dyDescent="0.25">
      <c r="A11" s="20" t="s">
        <v>394</v>
      </c>
      <c r="B11" s="20" t="s">
        <v>15</v>
      </c>
      <c r="C11" s="16">
        <v>15</v>
      </c>
      <c r="D11" s="14">
        <v>7</v>
      </c>
      <c r="E11" s="17" t="s">
        <v>23</v>
      </c>
      <c r="F11" s="17" t="s">
        <v>12</v>
      </c>
      <c r="G11" s="27">
        <v>46</v>
      </c>
      <c r="H11" s="28">
        <f>I11/G11</f>
        <v>9763.9878260869573</v>
      </c>
      <c r="I11" s="28">
        <v>449143.44</v>
      </c>
      <c r="J11" s="15" t="s">
        <v>16</v>
      </c>
      <c r="K11" s="29" t="s">
        <v>402</v>
      </c>
    </row>
    <row r="12" spans="1:11" s="6" customFormat="1" ht="15" customHeight="1" x14ac:dyDescent="0.25">
      <c r="A12" s="20" t="s">
        <v>394</v>
      </c>
      <c r="B12" s="20" t="s">
        <v>15</v>
      </c>
      <c r="C12" s="16">
        <v>15</v>
      </c>
      <c r="D12" s="14">
        <v>8</v>
      </c>
      <c r="E12" s="17" t="s">
        <v>24</v>
      </c>
      <c r="F12" s="17" t="s">
        <v>12</v>
      </c>
      <c r="G12" s="27">
        <v>13</v>
      </c>
      <c r="H12" s="28">
        <f>I12/G12</f>
        <v>66.72</v>
      </c>
      <c r="I12" s="28">
        <v>867.36</v>
      </c>
      <c r="J12" s="15" t="s">
        <v>16</v>
      </c>
      <c r="K12" s="29" t="s">
        <v>403</v>
      </c>
    </row>
    <row r="13" spans="1:11" s="6" customFormat="1" ht="15" customHeight="1" x14ac:dyDescent="0.25">
      <c r="A13" s="20" t="s">
        <v>394</v>
      </c>
      <c r="B13" s="20" t="s">
        <v>15</v>
      </c>
      <c r="C13" s="16">
        <v>15</v>
      </c>
      <c r="D13" s="14">
        <v>9</v>
      </c>
      <c r="E13" s="17" t="s">
        <v>24</v>
      </c>
      <c r="F13" s="17" t="s">
        <v>12</v>
      </c>
      <c r="G13" s="27">
        <v>1</v>
      </c>
      <c r="H13" s="28">
        <f>I13/G13</f>
        <v>66.72</v>
      </c>
      <c r="I13" s="28">
        <v>66.72</v>
      </c>
      <c r="J13" s="15" t="s">
        <v>16</v>
      </c>
      <c r="K13" s="29" t="s">
        <v>404</v>
      </c>
    </row>
    <row r="14" spans="1:11" s="6" customFormat="1" ht="15" customHeight="1" x14ac:dyDescent="0.25">
      <c r="A14" s="20" t="s">
        <v>394</v>
      </c>
      <c r="B14" s="20" t="s">
        <v>15</v>
      </c>
      <c r="C14" s="16">
        <v>15</v>
      </c>
      <c r="D14" s="14">
        <v>10</v>
      </c>
      <c r="E14" s="17" t="s">
        <v>25</v>
      </c>
      <c r="F14" s="17" t="s">
        <v>12</v>
      </c>
      <c r="G14" s="27">
        <v>10</v>
      </c>
      <c r="H14" s="28">
        <f>I14/G14</f>
        <v>50.04</v>
      </c>
      <c r="I14" s="28">
        <v>500.4</v>
      </c>
      <c r="J14" s="15" t="s">
        <v>16</v>
      </c>
      <c r="K14" s="29" t="s">
        <v>405</v>
      </c>
    </row>
    <row r="15" spans="1:11" s="6" customFormat="1" ht="15" customHeight="1" x14ac:dyDescent="0.25">
      <c r="A15" s="20" t="s">
        <v>394</v>
      </c>
      <c r="B15" s="20" t="s">
        <v>15</v>
      </c>
      <c r="C15" s="16">
        <v>15</v>
      </c>
      <c r="D15" s="14">
        <v>11</v>
      </c>
      <c r="E15" s="17" t="s">
        <v>25</v>
      </c>
      <c r="F15" s="17" t="s">
        <v>12</v>
      </c>
      <c r="G15" s="27">
        <v>4</v>
      </c>
      <c r="H15" s="28">
        <f>I15/G15</f>
        <v>50.04</v>
      </c>
      <c r="I15" s="28">
        <v>200.16</v>
      </c>
      <c r="J15" s="15" t="s">
        <v>16</v>
      </c>
      <c r="K15" s="29" t="s">
        <v>406</v>
      </c>
    </row>
    <row r="16" spans="1:11" s="6" customFormat="1" ht="15" customHeight="1" x14ac:dyDescent="0.25">
      <c r="A16" s="20" t="s">
        <v>394</v>
      </c>
      <c r="B16" s="20" t="s">
        <v>15</v>
      </c>
      <c r="C16" s="16">
        <v>15</v>
      </c>
      <c r="D16" s="14">
        <v>12</v>
      </c>
      <c r="E16" s="17" t="s">
        <v>26</v>
      </c>
      <c r="F16" s="17" t="s">
        <v>12</v>
      </c>
      <c r="G16" s="27">
        <v>9</v>
      </c>
      <c r="H16" s="28">
        <f>I16/G16</f>
        <v>55.599999999999994</v>
      </c>
      <c r="I16" s="28">
        <v>500.4</v>
      </c>
      <c r="J16" s="15" t="s">
        <v>16</v>
      </c>
      <c r="K16" s="29" t="s">
        <v>407</v>
      </c>
    </row>
    <row r="17" spans="1:11" s="6" customFormat="1" ht="15" customHeight="1" x14ac:dyDescent="0.25">
      <c r="A17" s="20" t="s">
        <v>394</v>
      </c>
      <c r="B17" s="20" t="s">
        <v>15</v>
      </c>
      <c r="C17" s="16">
        <v>15</v>
      </c>
      <c r="D17" s="14">
        <v>13</v>
      </c>
      <c r="E17" s="17" t="s">
        <v>27</v>
      </c>
      <c r="F17" s="17" t="s">
        <v>12</v>
      </c>
      <c r="G17" s="27">
        <v>1</v>
      </c>
      <c r="H17" s="28">
        <f>I17/G17</f>
        <v>5602.09</v>
      </c>
      <c r="I17" s="28">
        <v>5602.09</v>
      </c>
      <c r="J17" s="15" t="s">
        <v>16</v>
      </c>
      <c r="K17" s="29" t="s">
        <v>408</v>
      </c>
    </row>
    <row r="18" spans="1:11" s="6" customFormat="1" ht="15" customHeight="1" x14ac:dyDescent="0.25">
      <c r="A18" s="20" t="s">
        <v>394</v>
      </c>
      <c r="B18" s="20" t="s">
        <v>15</v>
      </c>
      <c r="C18" s="16">
        <v>15</v>
      </c>
      <c r="D18" s="14">
        <v>14</v>
      </c>
      <c r="E18" s="17" t="s">
        <v>28</v>
      </c>
      <c r="F18" s="17" t="s">
        <v>12</v>
      </c>
      <c r="G18" s="27">
        <v>2</v>
      </c>
      <c r="H18" s="28">
        <f>I18/G18</f>
        <v>11870.78</v>
      </c>
      <c r="I18" s="28">
        <v>23741.56</v>
      </c>
      <c r="J18" s="15" t="s">
        <v>16</v>
      </c>
      <c r="K18" s="29" t="s">
        <v>409</v>
      </c>
    </row>
    <row r="19" spans="1:11" s="6" customFormat="1" ht="15" customHeight="1" x14ac:dyDescent="0.25">
      <c r="A19" s="20" t="s">
        <v>394</v>
      </c>
      <c r="B19" s="20" t="s">
        <v>15</v>
      </c>
      <c r="C19" s="16">
        <v>15</v>
      </c>
      <c r="D19" s="14">
        <v>15</v>
      </c>
      <c r="E19" s="17" t="s">
        <v>29</v>
      </c>
      <c r="F19" s="17" t="s">
        <v>12</v>
      </c>
      <c r="G19" s="27">
        <v>1</v>
      </c>
      <c r="H19" s="28">
        <f>I19/G19</f>
        <v>11870.78</v>
      </c>
      <c r="I19" s="28">
        <v>11870.78</v>
      </c>
      <c r="J19" s="15" t="s">
        <v>16</v>
      </c>
      <c r="K19" s="29" t="s">
        <v>410</v>
      </c>
    </row>
    <row r="20" spans="1:11" s="6" customFormat="1" ht="15" customHeight="1" x14ac:dyDescent="0.25">
      <c r="A20" s="20" t="s">
        <v>394</v>
      </c>
      <c r="B20" s="20" t="s">
        <v>15</v>
      </c>
      <c r="C20" s="16">
        <v>15</v>
      </c>
      <c r="D20" s="14">
        <v>16</v>
      </c>
      <c r="E20" s="17" t="s">
        <v>30</v>
      </c>
      <c r="F20" s="17" t="s">
        <v>12</v>
      </c>
      <c r="G20" s="27">
        <v>2</v>
      </c>
      <c r="H20" s="28">
        <f>I20/G20</f>
        <v>11870.78</v>
      </c>
      <c r="I20" s="28">
        <v>23741.56</v>
      </c>
      <c r="J20" s="15" t="s">
        <v>16</v>
      </c>
      <c r="K20" s="29" t="s">
        <v>411</v>
      </c>
    </row>
    <row r="21" spans="1:11" s="6" customFormat="1" ht="15" customHeight="1" x14ac:dyDescent="0.25">
      <c r="A21" s="20" t="s">
        <v>394</v>
      </c>
      <c r="B21" s="20" t="s">
        <v>15</v>
      </c>
      <c r="C21" s="16">
        <v>15</v>
      </c>
      <c r="D21" s="14">
        <v>17</v>
      </c>
      <c r="E21" s="17" t="s">
        <v>31</v>
      </c>
      <c r="F21" s="17" t="s">
        <v>12</v>
      </c>
      <c r="G21" s="27">
        <v>2</v>
      </c>
      <c r="H21" s="28">
        <f>I21/G21</f>
        <v>25376.01</v>
      </c>
      <c r="I21" s="28">
        <v>50752.02</v>
      </c>
      <c r="J21" s="15" t="s">
        <v>16</v>
      </c>
      <c r="K21" s="29" t="s">
        <v>412</v>
      </c>
    </row>
    <row r="22" spans="1:11" s="6" customFormat="1" ht="15" customHeight="1" x14ac:dyDescent="0.25">
      <c r="A22" s="20" t="s">
        <v>394</v>
      </c>
      <c r="B22" s="20" t="s">
        <v>15</v>
      </c>
      <c r="C22" s="16">
        <v>15</v>
      </c>
      <c r="D22" s="14">
        <v>18</v>
      </c>
      <c r="E22" s="17" t="s">
        <v>31</v>
      </c>
      <c r="F22" s="17" t="s">
        <v>12</v>
      </c>
      <c r="G22" s="27">
        <v>2</v>
      </c>
      <c r="H22" s="28">
        <f>I22/G22</f>
        <v>25376.005000000001</v>
      </c>
      <c r="I22" s="28">
        <v>50752.01</v>
      </c>
      <c r="J22" s="15" t="s">
        <v>16</v>
      </c>
      <c r="K22" s="29" t="s">
        <v>413</v>
      </c>
    </row>
    <row r="23" spans="1:11" s="6" customFormat="1" ht="15" customHeight="1" x14ac:dyDescent="0.25">
      <c r="A23" s="20" t="s">
        <v>394</v>
      </c>
      <c r="B23" s="20" t="s">
        <v>15</v>
      </c>
      <c r="C23" s="16">
        <v>15</v>
      </c>
      <c r="D23" s="14">
        <v>19</v>
      </c>
      <c r="E23" s="17" t="s">
        <v>31</v>
      </c>
      <c r="F23" s="17" t="s">
        <v>12</v>
      </c>
      <c r="G23" s="27">
        <v>2</v>
      </c>
      <c r="H23" s="28">
        <f>I23/G23</f>
        <v>25376.005000000001</v>
      </c>
      <c r="I23" s="28">
        <v>50752.01</v>
      </c>
      <c r="J23" s="15" t="s">
        <v>16</v>
      </c>
      <c r="K23" s="29" t="s">
        <v>414</v>
      </c>
    </row>
    <row r="24" spans="1:11" s="6" customFormat="1" ht="15" customHeight="1" x14ac:dyDescent="0.25">
      <c r="A24" s="20" t="s">
        <v>394</v>
      </c>
      <c r="B24" s="20" t="s">
        <v>15</v>
      </c>
      <c r="C24" s="16">
        <v>15</v>
      </c>
      <c r="D24" s="14">
        <v>20</v>
      </c>
      <c r="E24" s="17" t="s">
        <v>32</v>
      </c>
      <c r="F24" s="17" t="s">
        <v>12</v>
      </c>
      <c r="G24" s="27">
        <v>2</v>
      </c>
      <c r="H24" s="28">
        <f>I24/G24</f>
        <v>416405.03</v>
      </c>
      <c r="I24" s="28">
        <v>832810.06</v>
      </c>
      <c r="J24" s="15" t="s">
        <v>16</v>
      </c>
      <c r="K24" s="29" t="s">
        <v>415</v>
      </c>
    </row>
    <row r="25" spans="1:11" s="6" customFormat="1" ht="15" customHeight="1" x14ac:dyDescent="0.25">
      <c r="A25" s="20" t="s">
        <v>394</v>
      </c>
      <c r="B25" s="20" t="s">
        <v>15</v>
      </c>
      <c r="C25" s="16">
        <v>15</v>
      </c>
      <c r="D25" s="14">
        <v>21</v>
      </c>
      <c r="E25" s="17" t="s">
        <v>33</v>
      </c>
      <c r="F25" s="17" t="s">
        <v>12</v>
      </c>
      <c r="G25" s="27">
        <v>1</v>
      </c>
      <c r="H25" s="28">
        <f>I25/G25</f>
        <v>142601.60000000001</v>
      </c>
      <c r="I25" s="28">
        <v>142601.60000000001</v>
      </c>
      <c r="J25" s="15" t="s">
        <v>16</v>
      </c>
      <c r="K25" s="29" t="s">
        <v>416</v>
      </c>
    </row>
    <row r="26" spans="1:11" s="6" customFormat="1" ht="15" customHeight="1" x14ac:dyDescent="0.25">
      <c r="A26" s="20" t="s">
        <v>394</v>
      </c>
      <c r="B26" s="20" t="s">
        <v>15</v>
      </c>
      <c r="C26" s="16">
        <v>15</v>
      </c>
      <c r="D26" s="14">
        <v>22</v>
      </c>
      <c r="E26" s="17" t="s">
        <v>34</v>
      </c>
      <c r="F26" s="17" t="s">
        <v>12</v>
      </c>
      <c r="G26" s="27">
        <v>1</v>
      </c>
      <c r="H26" s="28">
        <f>I26/G26</f>
        <v>52113.88</v>
      </c>
      <c r="I26" s="28">
        <v>52113.88</v>
      </c>
      <c r="J26" s="15" t="s">
        <v>16</v>
      </c>
      <c r="K26" s="29" t="s">
        <v>417</v>
      </c>
    </row>
    <row r="27" spans="1:11" s="6" customFormat="1" ht="15" customHeight="1" x14ac:dyDescent="0.25">
      <c r="A27" s="20" t="s">
        <v>394</v>
      </c>
      <c r="B27" s="20" t="s">
        <v>15</v>
      </c>
      <c r="C27" s="16">
        <v>15</v>
      </c>
      <c r="D27" s="14">
        <v>23</v>
      </c>
      <c r="E27" s="17" t="s">
        <v>35</v>
      </c>
      <c r="F27" s="17" t="s">
        <v>12</v>
      </c>
      <c r="G27" s="27">
        <v>2</v>
      </c>
      <c r="H27" s="28">
        <f>I27/G27</f>
        <v>65105.37</v>
      </c>
      <c r="I27" s="28">
        <v>130210.74</v>
      </c>
      <c r="J27" s="15" t="s">
        <v>16</v>
      </c>
      <c r="K27" s="29" t="s">
        <v>418</v>
      </c>
    </row>
    <row r="28" spans="1:11" s="6" customFormat="1" ht="15" customHeight="1" x14ac:dyDescent="0.25">
      <c r="A28" s="20" t="s">
        <v>394</v>
      </c>
      <c r="B28" s="20" t="s">
        <v>15</v>
      </c>
      <c r="C28" s="16">
        <v>15</v>
      </c>
      <c r="D28" s="14">
        <v>24</v>
      </c>
      <c r="E28" s="17" t="s">
        <v>36</v>
      </c>
      <c r="F28" s="17" t="s">
        <v>12</v>
      </c>
      <c r="G28" s="27">
        <v>2</v>
      </c>
      <c r="H28" s="28">
        <f>I28/G28</f>
        <v>52113.88</v>
      </c>
      <c r="I28" s="28">
        <v>104227.76</v>
      </c>
      <c r="J28" s="15" t="s">
        <v>16</v>
      </c>
      <c r="K28" s="29" t="s">
        <v>419</v>
      </c>
    </row>
    <row r="29" spans="1:11" s="6" customFormat="1" ht="15" customHeight="1" x14ac:dyDescent="0.25">
      <c r="A29" s="20" t="s">
        <v>394</v>
      </c>
      <c r="B29" s="20" t="s">
        <v>15</v>
      </c>
      <c r="C29" s="16">
        <v>15</v>
      </c>
      <c r="D29" s="14">
        <v>25</v>
      </c>
      <c r="E29" s="17" t="s">
        <v>37</v>
      </c>
      <c r="F29" s="17" t="s">
        <v>12</v>
      </c>
      <c r="G29" s="27">
        <v>2</v>
      </c>
      <c r="H29" s="28">
        <f>I29/G29</f>
        <v>75172.47</v>
      </c>
      <c r="I29" s="28">
        <v>150344.94</v>
      </c>
      <c r="J29" s="15" t="s">
        <v>16</v>
      </c>
      <c r="K29" s="29" t="s">
        <v>420</v>
      </c>
    </row>
    <row r="30" spans="1:11" s="6" customFormat="1" ht="15" customHeight="1" x14ac:dyDescent="0.25">
      <c r="A30" s="20" t="s">
        <v>394</v>
      </c>
      <c r="B30" s="20" t="s">
        <v>15</v>
      </c>
      <c r="C30" s="16">
        <v>15</v>
      </c>
      <c r="D30" s="14">
        <v>26</v>
      </c>
      <c r="E30" s="17" t="s">
        <v>38</v>
      </c>
      <c r="F30" s="17" t="s">
        <v>13</v>
      </c>
      <c r="G30" s="27">
        <v>42</v>
      </c>
      <c r="H30" s="28">
        <f>I30/G30</f>
        <v>17861.655238095238</v>
      </c>
      <c r="I30" s="28">
        <v>750189.52</v>
      </c>
      <c r="J30" s="15" t="s">
        <v>16</v>
      </c>
      <c r="K30" s="29" t="s">
        <v>421</v>
      </c>
    </row>
    <row r="31" spans="1:11" s="6" customFormat="1" ht="15" customHeight="1" x14ac:dyDescent="0.25">
      <c r="A31" s="20" t="s">
        <v>394</v>
      </c>
      <c r="B31" s="20" t="s">
        <v>15</v>
      </c>
      <c r="C31" s="16">
        <v>15</v>
      </c>
      <c r="D31" s="14">
        <v>27</v>
      </c>
      <c r="E31" s="17" t="s">
        <v>39</v>
      </c>
      <c r="F31" s="17" t="s">
        <v>13</v>
      </c>
      <c r="G31" s="27">
        <v>1</v>
      </c>
      <c r="H31" s="28">
        <f>I31/G31</f>
        <v>4414</v>
      </c>
      <c r="I31" s="28">
        <v>4414</v>
      </c>
      <c r="J31" s="15" t="s">
        <v>16</v>
      </c>
      <c r="K31" s="29" t="s">
        <v>422</v>
      </c>
    </row>
    <row r="32" spans="1:11" s="6" customFormat="1" ht="15" customHeight="1" x14ac:dyDescent="0.25">
      <c r="A32" s="20" t="s">
        <v>394</v>
      </c>
      <c r="B32" s="20" t="s">
        <v>15</v>
      </c>
      <c r="C32" s="16">
        <v>15</v>
      </c>
      <c r="D32" s="14">
        <v>28</v>
      </c>
      <c r="E32" s="17" t="s">
        <v>40</v>
      </c>
      <c r="F32" s="17" t="s">
        <v>13</v>
      </c>
      <c r="G32" s="27">
        <v>1</v>
      </c>
      <c r="H32" s="28">
        <f>I32/G32</f>
        <v>15111.44</v>
      </c>
      <c r="I32" s="28">
        <v>15111.44</v>
      </c>
      <c r="J32" s="15" t="s">
        <v>16</v>
      </c>
      <c r="K32" s="29" t="s">
        <v>423</v>
      </c>
    </row>
    <row r="33" spans="1:11" s="6" customFormat="1" ht="15" customHeight="1" x14ac:dyDescent="0.25">
      <c r="A33" s="20" t="s">
        <v>394</v>
      </c>
      <c r="B33" s="20" t="s">
        <v>15</v>
      </c>
      <c r="C33" s="16">
        <v>15</v>
      </c>
      <c r="D33" s="14">
        <v>29</v>
      </c>
      <c r="E33" s="17" t="s">
        <v>41</v>
      </c>
      <c r="F33" s="17" t="s">
        <v>13</v>
      </c>
      <c r="G33" s="27">
        <v>1</v>
      </c>
      <c r="H33" s="28">
        <f>I33/G33</f>
        <v>198153.07</v>
      </c>
      <c r="I33" s="28">
        <v>198153.07</v>
      </c>
      <c r="J33" s="15" t="s">
        <v>16</v>
      </c>
      <c r="K33" s="29" t="s">
        <v>424</v>
      </c>
    </row>
    <row r="34" spans="1:11" s="6" customFormat="1" ht="15" customHeight="1" x14ac:dyDescent="0.25">
      <c r="A34" s="20" t="s">
        <v>394</v>
      </c>
      <c r="B34" s="20" t="s">
        <v>15</v>
      </c>
      <c r="C34" s="16">
        <v>15</v>
      </c>
      <c r="D34" s="14">
        <v>30</v>
      </c>
      <c r="E34" s="17" t="s">
        <v>42</v>
      </c>
      <c r="F34" s="17" t="s">
        <v>13</v>
      </c>
      <c r="G34" s="27">
        <v>1</v>
      </c>
      <c r="H34" s="28">
        <f>I34/G34</f>
        <v>2024248.88</v>
      </c>
      <c r="I34" s="28">
        <v>2024248.88</v>
      </c>
      <c r="J34" s="15" t="s">
        <v>16</v>
      </c>
      <c r="K34" s="29" t="s">
        <v>425</v>
      </c>
    </row>
    <row r="35" spans="1:11" s="6" customFormat="1" ht="15" customHeight="1" x14ac:dyDescent="0.25">
      <c r="A35" s="20" t="s">
        <v>394</v>
      </c>
      <c r="B35" s="20" t="s">
        <v>15</v>
      </c>
      <c r="C35" s="16">
        <v>15</v>
      </c>
      <c r="D35" s="14">
        <v>31</v>
      </c>
      <c r="E35" s="17" t="s">
        <v>43</v>
      </c>
      <c r="F35" s="17" t="s">
        <v>13</v>
      </c>
      <c r="G35" s="27">
        <v>1</v>
      </c>
      <c r="H35" s="28">
        <f>I35/G35</f>
        <v>637872.57999999996</v>
      </c>
      <c r="I35" s="28">
        <v>637872.57999999996</v>
      </c>
      <c r="J35" s="15" t="s">
        <v>16</v>
      </c>
      <c r="K35" s="29" t="s">
        <v>426</v>
      </c>
    </row>
    <row r="36" spans="1:11" s="6" customFormat="1" ht="15" customHeight="1" x14ac:dyDescent="0.25">
      <c r="A36" s="20" t="s">
        <v>394</v>
      </c>
      <c r="B36" s="20" t="s">
        <v>15</v>
      </c>
      <c r="C36" s="16">
        <v>15</v>
      </c>
      <c r="D36" s="14">
        <v>32</v>
      </c>
      <c r="E36" s="17" t="s">
        <v>44</v>
      </c>
      <c r="F36" s="17" t="s">
        <v>13</v>
      </c>
      <c r="G36" s="27">
        <v>1</v>
      </c>
      <c r="H36" s="28">
        <f>I36/G36</f>
        <v>355920.36</v>
      </c>
      <c r="I36" s="28">
        <v>355920.36</v>
      </c>
      <c r="J36" s="15" t="s">
        <v>16</v>
      </c>
      <c r="K36" s="29" t="s">
        <v>427</v>
      </c>
    </row>
    <row r="37" spans="1:11" s="6" customFormat="1" ht="15" customHeight="1" x14ac:dyDescent="0.25">
      <c r="A37" s="20" t="s">
        <v>394</v>
      </c>
      <c r="B37" s="20" t="s">
        <v>15</v>
      </c>
      <c r="C37" s="16">
        <v>15</v>
      </c>
      <c r="D37" s="14">
        <v>33</v>
      </c>
      <c r="E37" s="17" t="s">
        <v>45</v>
      </c>
      <c r="F37" s="17" t="s">
        <v>13</v>
      </c>
      <c r="G37" s="27">
        <v>1</v>
      </c>
      <c r="H37" s="28">
        <f>I37/G37</f>
        <v>345974.2</v>
      </c>
      <c r="I37" s="28">
        <v>345974.2</v>
      </c>
      <c r="J37" s="15" t="s">
        <v>16</v>
      </c>
      <c r="K37" s="29" t="s">
        <v>428</v>
      </c>
    </row>
    <row r="38" spans="1:11" s="6" customFormat="1" ht="15" customHeight="1" x14ac:dyDescent="0.25">
      <c r="A38" s="20" t="s">
        <v>394</v>
      </c>
      <c r="B38" s="20" t="s">
        <v>15</v>
      </c>
      <c r="C38" s="16">
        <v>15</v>
      </c>
      <c r="D38" s="14">
        <v>34</v>
      </c>
      <c r="E38" s="17" t="s">
        <v>46</v>
      </c>
      <c r="F38" s="17" t="s">
        <v>13</v>
      </c>
      <c r="G38" s="27">
        <v>2</v>
      </c>
      <c r="H38" s="28">
        <f>I38/G38</f>
        <v>159920.54500000001</v>
      </c>
      <c r="I38" s="28">
        <v>319841.09000000003</v>
      </c>
      <c r="J38" s="15" t="s">
        <v>16</v>
      </c>
      <c r="K38" s="29" t="s">
        <v>429</v>
      </c>
    </row>
    <row r="39" spans="1:11" s="6" customFormat="1" ht="15" customHeight="1" x14ac:dyDescent="0.25">
      <c r="A39" s="20" t="s">
        <v>394</v>
      </c>
      <c r="B39" s="20" t="s">
        <v>15</v>
      </c>
      <c r="C39" s="16">
        <v>15</v>
      </c>
      <c r="D39" s="14">
        <v>35</v>
      </c>
      <c r="E39" s="17" t="s">
        <v>47</v>
      </c>
      <c r="F39" s="17" t="s">
        <v>12</v>
      </c>
      <c r="G39" s="27">
        <v>22</v>
      </c>
      <c r="H39" s="28">
        <f>I39/G39</f>
        <v>18360.62</v>
      </c>
      <c r="I39" s="28">
        <v>403933.64</v>
      </c>
      <c r="J39" s="15" t="s">
        <v>16</v>
      </c>
      <c r="K39" s="29" t="s">
        <v>430</v>
      </c>
    </row>
    <row r="40" spans="1:11" s="6" customFormat="1" ht="15" customHeight="1" x14ac:dyDescent="0.25">
      <c r="A40" s="20" t="s">
        <v>394</v>
      </c>
      <c r="B40" s="20" t="s">
        <v>15</v>
      </c>
      <c r="C40" s="16">
        <v>15</v>
      </c>
      <c r="D40" s="14">
        <v>36</v>
      </c>
      <c r="E40" s="17" t="s">
        <v>48</v>
      </c>
      <c r="F40" s="17" t="s">
        <v>12</v>
      </c>
      <c r="G40" s="27">
        <v>4</v>
      </c>
      <c r="H40" s="28">
        <f>I40/G40</f>
        <v>179016.81</v>
      </c>
      <c r="I40" s="28">
        <v>716067.24</v>
      </c>
      <c r="J40" s="15" t="s">
        <v>16</v>
      </c>
      <c r="K40" s="29" t="s">
        <v>431</v>
      </c>
    </row>
    <row r="41" spans="1:11" s="6" customFormat="1" ht="15" customHeight="1" x14ac:dyDescent="0.25">
      <c r="A41" s="20" t="s">
        <v>394</v>
      </c>
      <c r="B41" s="20" t="s">
        <v>15</v>
      </c>
      <c r="C41" s="16">
        <v>15</v>
      </c>
      <c r="D41" s="14">
        <v>37</v>
      </c>
      <c r="E41" s="17" t="s">
        <v>49</v>
      </c>
      <c r="F41" s="17" t="s">
        <v>12</v>
      </c>
      <c r="G41" s="27">
        <v>21</v>
      </c>
      <c r="H41" s="28">
        <f>I41/G41</f>
        <v>51.3</v>
      </c>
      <c r="I41" s="28">
        <v>1077.3</v>
      </c>
      <c r="J41" s="15" t="s">
        <v>16</v>
      </c>
      <c r="K41" s="29" t="s">
        <v>432</v>
      </c>
    </row>
    <row r="42" spans="1:11" s="6" customFormat="1" ht="15" customHeight="1" x14ac:dyDescent="0.25">
      <c r="A42" s="20" t="s">
        <v>394</v>
      </c>
      <c r="B42" s="20" t="s">
        <v>15</v>
      </c>
      <c r="C42" s="16">
        <v>15</v>
      </c>
      <c r="D42" s="14">
        <v>38</v>
      </c>
      <c r="E42" s="17" t="s">
        <v>50</v>
      </c>
      <c r="F42" s="17" t="s">
        <v>12</v>
      </c>
      <c r="G42" s="27">
        <v>2</v>
      </c>
      <c r="H42" s="28">
        <f>I42/G42</f>
        <v>88855.55</v>
      </c>
      <c r="I42" s="28">
        <v>177711.1</v>
      </c>
      <c r="J42" s="15" t="s">
        <v>16</v>
      </c>
      <c r="K42" s="29" t="s">
        <v>433</v>
      </c>
    </row>
    <row r="43" spans="1:11" s="6" customFormat="1" ht="15" customHeight="1" x14ac:dyDescent="0.25">
      <c r="A43" s="20" t="s">
        <v>394</v>
      </c>
      <c r="B43" s="20" t="s">
        <v>15</v>
      </c>
      <c r="C43" s="16">
        <v>15</v>
      </c>
      <c r="D43" s="14">
        <v>39</v>
      </c>
      <c r="E43" s="17" t="s">
        <v>51</v>
      </c>
      <c r="F43" s="17" t="s">
        <v>12</v>
      </c>
      <c r="G43" s="27">
        <v>96</v>
      </c>
      <c r="H43" s="28">
        <f>I43/G43</f>
        <v>38805.24</v>
      </c>
      <c r="I43" s="28">
        <v>3725303.04</v>
      </c>
      <c r="J43" s="15" t="s">
        <v>16</v>
      </c>
      <c r="K43" s="29" t="s">
        <v>434</v>
      </c>
    </row>
    <row r="44" spans="1:11" s="6" customFormat="1" ht="15" customHeight="1" x14ac:dyDescent="0.25">
      <c r="A44" s="20" t="s">
        <v>394</v>
      </c>
      <c r="B44" s="20" t="s">
        <v>15</v>
      </c>
      <c r="C44" s="16">
        <v>15</v>
      </c>
      <c r="D44" s="14">
        <v>40</v>
      </c>
      <c r="E44" s="17" t="s">
        <v>52</v>
      </c>
      <c r="F44" s="17" t="s">
        <v>12</v>
      </c>
      <c r="G44" s="27">
        <v>2</v>
      </c>
      <c r="H44" s="28">
        <f>I44/G44</f>
        <v>96748.18</v>
      </c>
      <c r="I44" s="28">
        <v>193496.36</v>
      </c>
      <c r="J44" s="15" t="s">
        <v>16</v>
      </c>
      <c r="K44" s="29" t="s">
        <v>435</v>
      </c>
    </row>
    <row r="45" spans="1:11" s="6" customFormat="1" ht="15" customHeight="1" x14ac:dyDescent="0.25">
      <c r="A45" s="20" t="s">
        <v>394</v>
      </c>
      <c r="B45" s="20" t="s">
        <v>15</v>
      </c>
      <c r="C45" s="16">
        <v>15</v>
      </c>
      <c r="D45" s="14">
        <v>41</v>
      </c>
      <c r="E45" s="17" t="s">
        <v>53</v>
      </c>
      <c r="F45" s="17" t="s">
        <v>12</v>
      </c>
      <c r="G45" s="27">
        <v>2</v>
      </c>
      <c r="H45" s="28">
        <f>I45/G45</f>
        <v>105158.9</v>
      </c>
      <c r="I45" s="28">
        <v>210317.8</v>
      </c>
      <c r="J45" s="15" t="s">
        <v>16</v>
      </c>
      <c r="K45" s="29" t="s">
        <v>436</v>
      </c>
    </row>
    <row r="46" spans="1:11" s="6" customFormat="1" ht="15" customHeight="1" x14ac:dyDescent="0.25">
      <c r="A46" s="20" t="s">
        <v>394</v>
      </c>
      <c r="B46" s="20" t="s">
        <v>15</v>
      </c>
      <c r="C46" s="16">
        <v>15</v>
      </c>
      <c r="D46" s="14">
        <v>43</v>
      </c>
      <c r="E46" s="17" t="s">
        <v>54</v>
      </c>
      <c r="F46" s="17" t="s">
        <v>13</v>
      </c>
      <c r="G46" s="27">
        <v>1</v>
      </c>
      <c r="H46" s="28">
        <f>I46/G46</f>
        <v>22842.3</v>
      </c>
      <c r="I46" s="28">
        <v>22842.3</v>
      </c>
      <c r="J46" s="15" t="s">
        <v>16</v>
      </c>
      <c r="K46" s="29" t="s">
        <v>437</v>
      </c>
    </row>
    <row r="47" spans="1:11" s="6" customFormat="1" ht="15" customHeight="1" x14ac:dyDescent="0.25">
      <c r="A47" s="20" t="s">
        <v>394</v>
      </c>
      <c r="B47" s="20" t="s">
        <v>15</v>
      </c>
      <c r="C47" s="16">
        <v>15</v>
      </c>
      <c r="D47" s="14">
        <v>44</v>
      </c>
      <c r="E47" s="17" t="s">
        <v>55</v>
      </c>
      <c r="F47" s="17" t="s">
        <v>13</v>
      </c>
      <c r="G47" s="27">
        <v>1</v>
      </c>
      <c r="H47" s="28">
        <f>I47/G47</f>
        <v>424785.66</v>
      </c>
      <c r="I47" s="28">
        <v>424785.66</v>
      </c>
      <c r="J47" s="15" t="s">
        <v>16</v>
      </c>
      <c r="K47" s="29" t="s">
        <v>438</v>
      </c>
    </row>
    <row r="48" spans="1:11" s="6" customFormat="1" ht="15" customHeight="1" x14ac:dyDescent="0.25">
      <c r="A48" s="20" t="s">
        <v>394</v>
      </c>
      <c r="B48" s="20" t="s">
        <v>15</v>
      </c>
      <c r="C48" s="16">
        <v>15</v>
      </c>
      <c r="D48" s="14">
        <v>45</v>
      </c>
      <c r="E48" s="17" t="s">
        <v>56</v>
      </c>
      <c r="F48" s="17" t="s">
        <v>13</v>
      </c>
      <c r="G48" s="27">
        <v>1</v>
      </c>
      <c r="H48" s="28">
        <f>I48/G48</f>
        <v>847557.91</v>
      </c>
      <c r="I48" s="28">
        <v>847557.91</v>
      </c>
      <c r="J48" s="15" t="s">
        <v>16</v>
      </c>
      <c r="K48" s="29" t="s">
        <v>439</v>
      </c>
    </row>
    <row r="49" spans="1:11" s="6" customFormat="1" ht="15" customHeight="1" x14ac:dyDescent="0.25">
      <c r="A49" s="20" t="s">
        <v>394</v>
      </c>
      <c r="B49" s="20" t="s">
        <v>15</v>
      </c>
      <c r="C49" s="16">
        <v>15</v>
      </c>
      <c r="D49" s="14">
        <v>46</v>
      </c>
      <c r="E49" s="17" t="s">
        <v>57</v>
      </c>
      <c r="F49" s="17" t="s">
        <v>13</v>
      </c>
      <c r="G49" s="27">
        <v>1</v>
      </c>
      <c r="H49" s="28">
        <f>I49/G49</f>
        <v>1733344.62</v>
      </c>
      <c r="I49" s="28">
        <v>1733344.62</v>
      </c>
      <c r="J49" s="15" t="s">
        <v>16</v>
      </c>
      <c r="K49" s="29" t="s">
        <v>440</v>
      </c>
    </row>
    <row r="50" spans="1:11" s="6" customFormat="1" ht="15" customHeight="1" x14ac:dyDescent="0.25">
      <c r="A50" s="20" t="s">
        <v>394</v>
      </c>
      <c r="B50" s="20" t="s">
        <v>15</v>
      </c>
      <c r="C50" s="16">
        <v>15</v>
      </c>
      <c r="D50" s="14">
        <v>48</v>
      </c>
      <c r="E50" s="17" t="s">
        <v>58</v>
      </c>
      <c r="F50" s="17" t="s">
        <v>12</v>
      </c>
      <c r="G50" s="27">
        <v>1</v>
      </c>
      <c r="H50" s="28">
        <f>I50/G50</f>
        <v>292519.59999999998</v>
      </c>
      <c r="I50" s="28">
        <v>292519.59999999998</v>
      </c>
      <c r="J50" s="15" t="s">
        <v>16</v>
      </c>
      <c r="K50" s="29" t="s">
        <v>441</v>
      </c>
    </row>
    <row r="51" spans="1:11" s="6" customFormat="1" ht="15" customHeight="1" x14ac:dyDescent="0.25">
      <c r="A51" s="20" t="s">
        <v>394</v>
      </c>
      <c r="B51" s="20" t="s">
        <v>15</v>
      </c>
      <c r="C51" s="16">
        <v>15</v>
      </c>
      <c r="D51" s="14">
        <v>49</v>
      </c>
      <c r="E51" s="17" t="s">
        <v>59</v>
      </c>
      <c r="F51" s="17" t="s">
        <v>12</v>
      </c>
      <c r="G51" s="27">
        <v>2</v>
      </c>
      <c r="H51" s="28">
        <f>I51/G51</f>
        <v>60158.275000000001</v>
      </c>
      <c r="I51" s="28">
        <v>120316.55</v>
      </c>
      <c r="J51" s="15" t="s">
        <v>16</v>
      </c>
      <c r="K51" s="29" t="s">
        <v>442</v>
      </c>
    </row>
    <row r="52" spans="1:11" s="6" customFormat="1" ht="15" customHeight="1" x14ac:dyDescent="0.25">
      <c r="A52" s="20" t="s">
        <v>394</v>
      </c>
      <c r="B52" s="20" t="s">
        <v>15</v>
      </c>
      <c r="C52" s="16">
        <v>15</v>
      </c>
      <c r="D52" s="14">
        <v>50</v>
      </c>
      <c r="E52" s="17" t="s">
        <v>60</v>
      </c>
      <c r="F52" s="17" t="s">
        <v>12</v>
      </c>
      <c r="G52" s="27">
        <v>4</v>
      </c>
      <c r="H52" s="28">
        <f>I52/G52</f>
        <v>35387.952499999999</v>
      </c>
      <c r="I52" s="28">
        <v>141551.81</v>
      </c>
      <c r="J52" s="15" t="s">
        <v>16</v>
      </c>
      <c r="K52" s="29" t="s">
        <v>443</v>
      </c>
    </row>
    <row r="53" spans="1:11" s="6" customFormat="1" ht="15" customHeight="1" x14ac:dyDescent="0.25">
      <c r="A53" s="20" t="s">
        <v>394</v>
      </c>
      <c r="B53" s="20" t="s">
        <v>15</v>
      </c>
      <c r="C53" s="16">
        <v>15</v>
      </c>
      <c r="D53" s="14">
        <v>51</v>
      </c>
      <c r="E53" s="17" t="s">
        <v>61</v>
      </c>
      <c r="F53" s="17" t="s">
        <v>12</v>
      </c>
      <c r="G53" s="27">
        <v>1</v>
      </c>
      <c r="H53" s="28">
        <f>I53/G53</f>
        <v>59379.02</v>
      </c>
      <c r="I53" s="28">
        <v>59379.02</v>
      </c>
      <c r="J53" s="15" t="s">
        <v>16</v>
      </c>
      <c r="K53" s="29" t="s">
        <v>444</v>
      </c>
    </row>
    <row r="54" spans="1:11" s="6" customFormat="1" ht="15" customHeight="1" x14ac:dyDescent="0.25">
      <c r="A54" s="20" t="s">
        <v>394</v>
      </c>
      <c r="B54" s="20" t="s">
        <v>15</v>
      </c>
      <c r="C54" s="16">
        <v>15</v>
      </c>
      <c r="D54" s="14">
        <v>52</v>
      </c>
      <c r="E54" s="17" t="s">
        <v>62</v>
      </c>
      <c r="F54" s="17" t="s">
        <v>12</v>
      </c>
      <c r="G54" s="27">
        <v>10</v>
      </c>
      <c r="H54" s="28">
        <f>I54/G54</f>
        <v>3412.8</v>
      </c>
      <c r="I54" s="28">
        <v>34128</v>
      </c>
      <c r="J54" s="15" t="s">
        <v>16</v>
      </c>
      <c r="K54" s="29" t="s">
        <v>445</v>
      </c>
    </row>
    <row r="55" spans="1:11" s="6" customFormat="1" ht="15" customHeight="1" x14ac:dyDescent="0.25">
      <c r="A55" s="20" t="s">
        <v>394</v>
      </c>
      <c r="B55" s="20" t="s">
        <v>15</v>
      </c>
      <c r="C55" s="16">
        <v>15</v>
      </c>
      <c r="D55" s="14">
        <v>53</v>
      </c>
      <c r="E55" s="17" t="s">
        <v>63</v>
      </c>
      <c r="F55" s="17" t="s">
        <v>12</v>
      </c>
      <c r="G55" s="27">
        <v>2</v>
      </c>
      <c r="H55" s="28">
        <f>I55/G55</f>
        <v>46529.195</v>
      </c>
      <c r="I55" s="28">
        <v>93058.39</v>
      </c>
      <c r="J55" s="15" t="s">
        <v>16</v>
      </c>
      <c r="K55" s="29" t="s">
        <v>446</v>
      </c>
    </row>
    <row r="56" spans="1:11" s="6" customFormat="1" ht="15" customHeight="1" x14ac:dyDescent="0.25">
      <c r="A56" s="20" t="s">
        <v>394</v>
      </c>
      <c r="B56" s="20" t="s">
        <v>15</v>
      </c>
      <c r="C56" s="16">
        <v>15</v>
      </c>
      <c r="D56" s="14">
        <v>54</v>
      </c>
      <c r="E56" s="17" t="s">
        <v>64</v>
      </c>
      <c r="F56" s="17" t="s">
        <v>12</v>
      </c>
      <c r="G56" s="27">
        <v>18</v>
      </c>
      <c r="H56" s="28">
        <f>I56/G56</f>
        <v>190727.2</v>
      </c>
      <c r="I56" s="28">
        <v>3433089.6</v>
      </c>
      <c r="J56" s="15" t="s">
        <v>16</v>
      </c>
      <c r="K56" s="29" t="s">
        <v>447</v>
      </c>
    </row>
    <row r="57" spans="1:11" s="6" customFormat="1" ht="15" customHeight="1" x14ac:dyDescent="0.25">
      <c r="A57" s="20" t="s">
        <v>394</v>
      </c>
      <c r="B57" s="20" t="s">
        <v>15</v>
      </c>
      <c r="C57" s="16">
        <v>15</v>
      </c>
      <c r="D57" s="14">
        <v>55</v>
      </c>
      <c r="E57" s="17" t="s">
        <v>65</v>
      </c>
      <c r="F57" s="17" t="s">
        <v>12</v>
      </c>
      <c r="G57" s="27">
        <v>1</v>
      </c>
      <c r="H57" s="28">
        <f>I57/G57</f>
        <v>20245.060000000001</v>
      </c>
      <c r="I57" s="28">
        <v>20245.060000000001</v>
      </c>
      <c r="J57" s="15" t="s">
        <v>16</v>
      </c>
      <c r="K57" s="29" t="s">
        <v>448</v>
      </c>
    </row>
    <row r="58" spans="1:11" s="6" customFormat="1" ht="15" customHeight="1" x14ac:dyDescent="0.25">
      <c r="A58" s="20" t="s">
        <v>394</v>
      </c>
      <c r="B58" s="20" t="s">
        <v>15</v>
      </c>
      <c r="C58" s="16">
        <v>15</v>
      </c>
      <c r="D58" s="14">
        <v>56</v>
      </c>
      <c r="E58" s="17" t="s">
        <v>66</v>
      </c>
      <c r="F58" s="17" t="s">
        <v>13</v>
      </c>
      <c r="G58" s="27">
        <v>55</v>
      </c>
      <c r="H58" s="28">
        <f>I58/G58</f>
        <v>17976.77</v>
      </c>
      <c r="I58" s="28">
        <v>988722.35</v>
      </c>
      <c r="J58" s="15" t="s">
        <v>16</v>
      </c>
      <c r="K58" s="29" t="s">
        <v>449</v>
      </c>
    </row>
    <row r="59" spans="1:11" s="6" customFormat="1" ht="15" customHeight="1" x14ac:dyDescent="0.25">
      <c r="A59" s="20" t="s">
        <v>394</v>
      </c>
      <c r="B59" s="20" t="s">
        <v>15</v>
      </c>
      <c r="C59" s="16">
        <v>15</v>
      </c>
      <c r="D59" s="14">
        <v>57</v>
      </c>
      <c r="E59" s="17" t="s">
        <v>67</v>
      </c>
      <c r="F59" s="17" t="s">
        <v>12</v>
      </c>
      <c r="G59" s="27">
        <v>1</v>
      </c>
      <c r="H59" s="28">
        <f>I59/G59</f>
        <v>674.55</v>
      </c>
      <c r="I59" s="28">
        <v>674.55</v>
      </c>
      <c r="J59" s="15" t="s">
        <v>16</v>
      </c>
      <c r="K59" s="29" t="s">
        <v>450</v>
      </c>
    </row>
    <row r="60" spans="1:11" s="6" customFormat="1" ht="15" customHeight="1" x14ac:dyDescent="0.25">
      <c r="A60" s="20" t="s">
        <v>394</v>
      </c>
      <c r="B60" s="20" t="s">
        <v>15</v>
      </c>
      <c r="C60" s="16">
        <v>15</v>
      </c>
      <c r="D60" s="14">
        <v>58</v>
      </c>
      <c r="E60" s="17" t="s">
        <v>68</v>
      </c>
      <c r="F60" s="17" t="s">
        <v>12</v>
      </c>
      <c r="G60" s="27">
        <v>8</v>
      </c>
      <c r="H60" s="28">
        <f>I60/G60</f>
        <v>1817.4949999999999</v>
      </c>
      <c r="I60" s="28">
        <v>14539.96</v>
      </c>
      <c r="J60" s="15" t="s">
        <v>16</v>
      </c>
      <c r="K60" s="29" t="s">
        <v>451</v>
      </c>
    </row>
    <row r="61" spans="1:11" s="6" customFormat="1" ht="15" customHeight="1" x14ac:dyDescent="0.25">
      <c r="A61" s="20" t="s">
        <v>394</v>
      </c>
      <c r="B61" s="20" t="s">
        <v>15</v>
      </c>
      <c r="C61" s="16">
        <v>15</v>
      </c>
      <c r="D61" s="14">
        <v>59</v>
      </c>
      <c r="E61" s="17" t="s">
        <v>69</v>
      </c>
      <c r="F61" s="17" t="s">
        <v>12</v>
      </c>
      <c r="G61" s="27">
        <v>3</v>
      </c>
      <c r="H61" s="28">
        <f>I61/G61</f>
        <v>2700</v>
      </c>
      <c r="I61" s="28">
        <v>8100</v>
      </c>
      <c r="J61" s="15" t="s">
        <v>16</v>
      </c>
      <c r="K61" s="29" t="s">
        <v>452</v>
      </c>
    </row>
    <row r="62" spans="1:11" s="6" customFormat="1" ht="15" customHeight="1" x14ac:dyDescent="0.25">
      <c r="A62" s="20" t="s">
        <v>394</v>
      </c>
      <c r="B62" s="20" t="s">
        <v>15</v>
      </c>
      <c r="C62" s="16">
        <v>15</v>
      </c>
      <c r="D62" s="14">
        <v>60</v>
      </c>
      <c r="E62" s="17" t="s">
        <v>70</v>
      </c>
      <c r="F62" s="17" t="s">
        <v>12</v>
      </c>
      <c r="G62" s="27">
        <v>10</v>
      </c>
      <c r="H62" s="28">
        <f>I62/G62</f>
        <v>4887.6480000000001</v>
      </c>
      <c r="I62" s="28">
        <v>48876.480000000003</v>
      </c>
      <c r="J62" s="15" t="s">
        <v>16</v>
      </c>
      <c r="K62" s="29" t="s">
        <v>453</v>
      </c>
    </row>
    <row r="63" spans="1:11" s="6" customFormat="1" ht="15" customHeight="1" x14ac:dyDescent="0.25">
      <c r="A63" s="20" t="s">
        <v>394</v>
      </c>
      <c r="B63" s="20" t="s">
        <v>15</v>
      </c>
      <c r="C63" s="16">
        <v>15</v>
      </c>
      <c r="D63" s="14">
        <v>61</v>
      </c>
      <c r="E63" s="17" t="s">
        <v>71</v>
      </c>
      <c r="F63" s="17" t="s">
        <v>12</v>
      </c>
      <c r="G63" s="27">
        <v>10</v>
      </c>
      <c r="H63" s="28">
        <f>I63/G63</f>
        <v>12.6</v>
      </c>
      <c r="I63" s="28">
        <v>126</v>
      </c>
      <c r="J63" s="15" t="s">
        <v>16</v>
      </c>
      <c r="K63" s="29" t="s">
        <v>454</v>
      </c>
    </row>
    <row r="64" spans="1:11" s="6" customFormat="1" ht="15" customHeight="1" x14ac:dyDescent="0.25">
      <c r="A64" s="20" t="s">
        <v>394</v>
      </c>
      <c r="B64" s="20" t="s">
        <v>15</v>
      </c>
      <c r="C64" s="16">
        <v>15</v>
      </c>
      <c r="D64" s="14">
        <v>62</v>
      </c>
      <c r="E64" s="17" t="s">
        <v>72</v>
      </c>
      <c r="F64" s="17" t="s">
        <v>12</v>
      </c>
      <c r="G64" s="27">
        <v>15</v>
      </c>
      <c r="H64" s="28">
        <f>I64/G64</f>
        <v>12.6</v>
      </c>
      <c r="I64" s="28">
        <v>189</v>
      </c>
      <c r="J64" s="15" t="s">
        <v>16</v>
      </c>
      <c r="K64" s="29" t="s">
        <v>455</v>
      </c>
    </row>
    <row r="65" spans="1:11" s="6" customFormat="1" ht="15" customHeight="1" x14ac:dyDescent="0.25">
      <c r="A65" s="20" t="s">
        <v>394</v>
      </c>
      <c r="B65" s="20" t="s">
        <v>15</v>
      </c>
      <c r="C65" s="16">
        <v>15</v>
      </c>
      <c r="D65" s="14">
        <v>63</v>
      </c>
      <c r="E65" s="17" t="s">
        <v>73</v>
      </c>
      <c r="F65" s="17" t="s">
        <v>12</v>
      </c>
      <c r="G65" s="27">
        <v>20</v>
      </c>
      <c r="H65" s="28">
        <f>I65/G65</f>
        <v>12.6</v>
      </c>
      <c r="I65" s="28">
        <v>252</v>
      </c>
      <c r="J65" s="15" t="s">
        <v>16</v>
      </c>
      <c r="K65" s="29" t="s">
        <v>456</v>
      </c>
    </row>
    <row r="66" spans="1:11" s="6" customFormat="1" ht="15" customHeight="1" x14ac:dyDescent="0.25">
      <c r="A66" s="20" t="s">
        <v>394</v>
      </c>
      <c r="B66" s="20" t="s">
        <v>15</v>
      </c>
      <c r="C66" s="16">
        <v>15</v>
      </c>
      <c r="D66" s="14">
        <v>64</v>
      </c>
      <c r="E66" s="17" t="s">
        <v>74</v>
      </c>
      <c r="F66" s="17" t="s">
        <v>12</v>
      </c>
      <c r="G66" s="27">
        <v>10</v>
      </c>
      <c r="H66" s="28">
        <f>I66/G66</f>
        <v>12.6</v>
      </c>
      <c r="I66" s="28">
        <v>126</v>
      </c>
      <c r="J66" s="15" t="s">
        <v>16</v>
      </c>
      <c r="K66" s="29" t="s">
        <v>457</v>
      </c>
    </row>
    <row r="67" spans="1:11" s="6" customFormat="1" ht="15" customHeight="1" x14ac:dyDescent="0.25">
      <c r="A67" s="20" t="s">
        <v>394</v>
      </c>
      <c r="B67" s="20" t="s">
        <v>15</v>
      </c>
      <c r="C67" s="16">
        <v>15</v>
      </c>
      <c r="D67" s="14">
        <v>65</v>
      </c>
      <c r="E67" s="17" t="s">
        <v>75</v>
      </c>
      <c r="F67" s="17" t="s">
        <v>12</v>
      </c>
      <c r="G67" s="27">
        <v>10</v>
      </c>
      <c r="H67" s="28">
        <f>I67/G67</f>
        <v>12.6</v>
      </c>
      <c r="I67" s="28">
        <v>126</v>
      </c>
      <c r="J67" s="15" t="s">
        <v>16</v>
      </c>
      <c r="K67" s="29" t="s">
        <v>458</v>
      </c>
    </row>
    <row r="68" spans="1:11" s="6" customFormat="1" ht="15" customHeight="1" x14ac:dyDescent="0.25">
      <c r="A68" s="20" t="s">
        <v>394</v>
      </c>
      <c r="B68" s="20" t="s">
        <v>15</v>
      </c>
      <c r="C68" s="16">
        <v>15</v>
      </c>
      <c r="D68" s="14">
        <v>66</v>
      </c>
      <c r="E68" s="17" t="s">
        <v>76</v>
      </c>
      <c r="F68" s="17" t="s">
        <v>12</v>
      </c>
      <c r="G68" s="27">
        <v>10</v>
      </c>
      <c r="H68" s="28">
        <f>I68/G68</f>
        <v>12.6</v>
      </c>
      <c r="I68" s="28">
        <v>126</v>
      </c>
      <c r="J68" s="15" t="s">
        <v>16</v>
      </c>
      <c r="K68" s="29" t="s">
        <v>459</v>
      </c>
    </row>
    <row r="69" spans="1:11" s="6" customFormat="1" ht="15" customHeight="1" x14ac:dyDescent="0.25">
      <c r="A69" s="20" t="s">
        <v>394</v>
      </c>
      <c r="B69" s="20" t="s">
        <v>15</v>
      </c>
      <c r="C69" s="16">
        <v>15</v>
      </c>
      <c r="D69" s="14">
        <v>67</v>
      </c>
      <c r="E69" s="17" t="s">
        <v>77</v>
      </c>
      <c r="F69" s="17" t="s">
        <v>12</v>
      </c>
      <c r="G69" s="27">
        <v>10</v>
      </c>
      <c r="H69" s="28">
        <f>I69/G69</f>
        <v>12.6</v>
      </c>
      <c r="I69" s="28">
        <v>126</v>
      </c>
      <c r="J69" s="15" t="s">
        <v>16</v>
      </c>
      <c r="K69" s="29" t="s">
        <v>460</v>
      </c>
    </row>
    <row r="70" spans="1:11" s="6" customFormat="1" ht="15" customHeight="1" x14ac:dyDescent="0.25">
      <c r="A70" s="20" t="s">
        <v>394</v>
      </c>
      <c r="B70" s="20" t="s">
        <v>15</v>
      </c>
      <c r="C70" s="16">
        <v>15</v>
      </c>
      <c r="D70" s="14">
        <v>68</v>
      </c>
      <c r="E70" s="17" t="s">
        <v>78</v>
      </c>
      <c r="F70" s="17" t="s">
        <v>12</v>
      </c>
      <c r="G70" s="27">
        <v>5</v>
      </c>
      <c r="H70" s="28">
        <f>I70/G70</f>
        <v>12.6</v>
      </c>
      <c r="I70" s="28">
        <v>63</v>
      </c>
      <c r="J70" s="15" t="s">
        <v>16</v>
      </c>
      <c r="K70" s="29" t="s">
        <v>461</v>
      </c>
    </row>
    <row r="71" spans="1:11" s="6" customFormat="1" ht="15" customHeight="1" x14ac:dyDescent="0.25">
      <c r="A71" s="20" t="s">
        <v>394</v>
      </c>
      <c r="B71" s="20" t="s">
        <v>15</v>
      </c>
      <c r="C71" s="16">
        <v>15</v>
      </c>
      <c r="D71" s="14">
        <v>69</v>
      </c>
      <c r="E71" s="17" t="s">
        <v>79</v>
      </c>
      <c r="F71" s="17" t="s">
        <v>12</v>
      </c>
      <c r="G71" s="27">
        <v>15</v>
      </c>
      <c r="H71" s="28">
        <f>I71/G71</f>
        <v>12.6</v>
      </c>
      <c r="I71" s="28">
        <v>189</v>
      </c>
      <c r="J71" s="15" t="s">
        <v>16</v>
      </c>
      <c r="K71" s="29" t="s">
        <v>462</v>
      </c>
    </row>
    <row r="72" spans="1:11" s="6" customFormat="1" ht="15" customHeight="1" x14ac:dyDescent="0.25">
      <c r="A72" s="20" t="s">
        <v>394</v>
      </c>
      <c r="B72" s="20" t="s">
        <v>15</v>
      </c>
      <c r="C72" s="16">
        <v>15</v>
      </c>
      <c r="D72" s="14">
        <v>70</v>
      </c>
      <c r="E72" s="17" t="s">
        <v>80</v>
      </c>
      <c r="F72" s="17" t="s">
        <v>12</v>
      </c>
      <c r="G72" s="27">
        <v>1</v>
      </c>
      <c r="H72" s="28">
        <f>I72/G72</f>
        <v>9720</v>
      </c>
      <c r="I72" s="28">
        <v>9720</v>
      </c>
      <c r="J72" s="15" t="s">
        <v>16</v>
      </c>
      <c r="K72" s="29" t="s">
        <v>463</v>
      </c>
    </row>
    <row r="73" spans="1:11" s="6" customFormat="1" ht="15" customHeight="1" x14ac:dyDescent="0.25">
      <c r="A73" s="20" t="s">
        <v>394</v>
      </c>
      <c r="B73" s="20" t="s">
        <v>15</v>
      </c>
      <c r="C73" s="16">
        <v>15</v>
      </c>
      <c r="D73" s="14">
        <v>71</v>
      </c>
      <c r="E73" s="17" t="s">
        <v>81</v>
      </c>
      <c r="F73" s="17" t="s">
        <v>12</v>
      </c>
      <c r="G73" s="27">
        <v>1</v>
      </c>
      <c r="H73" s="28">
        <f>I73/G73</f>
        <v>1352986.26</v>
      </c>
      <c r="I73" s="28">
        <v>1352986.26</v>
      </c>
      <c r="J73" s="15" t="s">
        <v>16</v>
      </c>
      <c r="K73" s="29" t="s">
        <v>464</v>
      </c>
    </row>
    <row r="74" spans="1:11" s="6" customFormat="1" ht="15" customHeight="1" x14ac:dyDescent="0.25">
      <c r="A74" s="20" t="s">
        <v>394</v>
      </c>
      <c r="B74" s="20" t="s">
        <v>15</v>
      </c>
      <c r="C74" s="16">
        <v>15</v>
      </c>
      <c r="D74" s="14">
        <v>72</v>
      </c>
      <c r="E74" s="17" t="s">
        <v>82</v>
      </c>
      <c r="F74" s="17" t="s">
        <v>12</v>
      </c>
      <c r="G74" s="27">
        <v>1</v>
      </c>
      <c r="H74" s="28">
        <f>I74/G74</f>
        <v>50298.73</v>
      </c>
      <c r="I74" s="28">
        <v>50298.73</v>
      </c>
      <c r="J74" s="15" t="s">
        <v>16</v>
      </c>
      <c r="K74" s="29" t="s">
        <v>465</v>
      </c>
    </row>
    <row r="75" spans="1:11" s="6" customFormat="1" ht="15" customHeight="1" x14ac:dyDescent="0.25">
      <c r="A75" s="20" t="s">
        <v>394</v>
      </c>
      <c r="B75" s="20" t="s">
        <v>15</v>
      </c>
      <c r="C75" s="16">
        <v>15</v>
      </c>
      <c r="D75" s="14">
        <v>73</v>
      </c>
      <c r="E75" s="17" t="s">
        <v>83</v>
      </c>
      <c r="F75" s="17" t="s">
        <v>12</v>
      </c>
      <c r="G75" s="27">
        <v>1</v>
      </c>
      <c r="H75" s="28">
        <f>I75/G75</f>
        <v>61272.7</v>
      </c>
      <c r="I75" s="28">
        <v>61272.7</v>
      </c>
      <c r="J75" s="15" t="s">
        <v>16</v>
      </c>
      <c r="K75" s="29" t="s">
        <v>466</v>
      </c>
    </row>
    <row r="76" spans="1:11" s="6" customFormat="1" ht="15" customHeight="1" x14ac:dyDescent="0.25">
      <c r="A76" s="20" t="s">
        <v>394</v>
      </c>
      <c r="B76" s="20" t="s">
        <v>15</v>
      </c>
      <c r="C76" s="16">
        <v>15</v>
      </c>
      <c r="D76" s="14">
        <v>74</v>
      </c>
      <c r="E76" s="17" t="s">
        <v>84</v>
      </c>
      <c r="F76" s="17" t="s">
        <v>12</v>
      </c>
      <c r="G76" s="27">
        <v>1</v>
      </c>
      <c r="H76" s="28">
        <f>I76/G76</f>
        <v>180976.34</v>
      </c>
      <c r="I76" s="28">
        <v>180976.34</v>
      </c>
      <c r="J76" s="15" t="s">
        <v>16</v>
      </c>
      <c r="K76" s="29" t="s">
        <v>467</v>
      </c>
    </row>
    <row r="77" spans="1:11" s="6" customFormat="1" ht="15" customHeight="1" x14ac:dyDescent="0.25">
      <c r="A77" s="20" t="s">
        <v>394</v>
      </c>
      <c r="B77" s="20" t="s">
        <v>15</v>
      </c>
      <c r="C77" s="16">
        <v>15</v>
      </c>
      <c r="D77" s="14">
        <v>75</v>
      </c>
      <c r="E77" s="17" t="s">
        <v>85</v>
      </c>
      <c r="F77" s="17" t="s">
        <v>12</v>
      </c>
      <c r="G77" s="27">
        <v>1</v>
      </c>
      <c r="H77" s="28">
        <f>I77/G77</f>
        <v>136484.19</v>
      </c>
      <c r="I77" s="28">
        <v>136484.19</v>
      </c>
      <c r="J77" s="15" t="s">
        <v>16</v>
      </c>
      <c r="K77" s="29" t="s">
        <v>468</v>
      </c>
    </row>
    <row r="78" spans="1:11" s="6" customFormat="1" ht="15" customHeight="1" x14ac:dyDescent="0.25">
      <c r="A78" s="20" t="s">
        <v>394</v>
      </c>
      <c r="B78" s="20" t="s">
        <v>15</v>
      </c>
      <c r="C78" s="16">
        <v>15</v>
      </c>
      <c r="D78" s="14">
        <v>76</v>
      </c>
      <c r="E78" s="17" t="s">
        <v>86</v>
      </c>
      <c r="F78" s="17" t="s">
        <v>12</v>
      </c>
      <c r="G78" s="27">
        <v>1</v>
      </c>
      <c r="H78" s="28">
        <f>I78/G78</f>
        <v>187794.35</v>
      </c>
      <c r="I78" s="28">
        <v>187794.35</v>
      </c>
      <c r="J78" s="15" t="s">
        <v>16</v>
      </c>
      <c r="K78" s="29" t="s">
        <v>469</v>
      </c>
    </row>
    <row r="79" spans="1:11" s="6" customFormat="1" ht="15" customHeight="1" x14ac:dyDescent="0.25">
      <c r="A79" s="20" t="s">
        <v>394</v>
      </c>
      <c r="B79" s="20" t="s">
        <v>15</v>
      </c>
      <c r="C79" s="16">
        <v>15</v>
      </c>
      <c r="D79" s="14">
        <v>77</v>
      </c>
      <c r="E79" s="17" t="s">
        <v>87</v>
      </c>
      <c r="F79" s="17" t="s">
        <v>12</v>
      </c>
      <c r="G79" s="27">
        <v>1</v>
      </c>
      <c r="H79" s="28">
        <f>I79/G79</f>
        <v>30361.69</v>
      </c>
      <c r="I79" s="28">
        <v>30361.69</v>
      </c>
      <c r="J79" s="15" t="s">
        <v>16</v>
      </c>
      <c r="K79" s="29" t="s">
        <v>470</v>
      </c>
    </row>
    <row r="80" spans="1:11" s="6" customFormat="1" ht="15" customHeight="1" x14ac:dyDescent="0.25">
      <c r="A80" s="20" t="s">
        <v>394</v>
      </c>
      <c r="B80" s="20" t="s">
        <v>15</v>
      </c>
      <c r="C80" s="16">
        <v>15</v>
      </c>
      <c r="D80" s="14">
        <v>78</v>
      </c>
      <c r="E80" s="17" t="s">
        <v>88</v>
      </c>
      <c r="F80" s="17" t="s">
        <v>12</v>
      </c>
      <c r="G80" s="27">
        <v>1</v>
      </c>
      <c r="H80" s="28">
        <f>I80/G80</f>
        <v>274866.49</v>
      </c>
      <c r="I80" s="28">
        <v>274866.49</v>
      </c>
      <c r="J80" s="15" t="s">
        <v>16</v>
      </c>
      <c r="K80" s="29" t="s">
        <v>471</v>
      </c>
    </row>
    <row r="81" spans="1:11" s="6" customFormat="1" ht="15" customHeight="1" x14ac:dyDescent="0.25">
      <c r="A81" s="20" t="s">
        <v>394</v>
      </c>
      <c r="B81" s="20" t="s">
        <v>15</v>
      </c>
      <c r="C81" s="16">
        <v>15</v>
      </c>
      <c r="D81" s="14">
        <v>79</v>
      </c>
      <c r="E81" s="17" t="s">
        <v>89</v>
      </c>
      <c r="F81" s="17" t="s">
        <v>12</v>
      </c>
      <c r="G81" s="27">
        <v>1</v>
      </c>
      <c r="H81" s="28">
        <f>I81/G81</f>
        <v>46984.78</v>
      </c>
      <c r="I81" s="28">
        <v>46984.78</v>
      </c>
      <c r="J81" s="15" t="s">
        <v>16</v>
      </c>
      <c r="K81" s="29" t="s">
        <v>472</v>
      </c>
    </row>
    <row r="82" spans="1:11" s="6" customFormat="1" ht="15" customHeight="1" x14ac:dyDescent="0.25">
      <c r="A82" s="20" t="s">
        <v>394</v>
      </c>
      <c r="B82" s="20" t="s">
        <v>15</v>
      </c>
      <c r="C82" s="16">
        <v>15</v>
      </c>
      <c r="D82" s="14">
        <v>80</v>
      </c>
      <c r="E82" s="17" t="s">
        <v>90</v>
      </c>
      <c r="F82" s="17" t="s">
        <v>12</v>
      </c>
      <c r="G82" s="27">
        <v>53</v>
      </c>
      <c r="H82" s="28">
        <f>I82/G82</f>
        <v>32457.39</v>
      </c>
      <c r="I82" s="28">
        <v>1720241.67</v>
      </c>
      <c r="J82" s="15" t="s">
        <v>16</v>
      </c>
      <c r="K82" s="29" t="s">
        <v>473</v>
      </c>
    </row>
    <row r="83" spans="1:11" s="6" customFormat="1" ht="15" customHeight="1" x14ac:dyDescent="0.25">
      <c r="A83" s="20" t="s">
        <v>394</v>
      </c>
      <c r="B83" s="20" t="s">
        <v>15</v>
      </c>
      <c r="C83" s="16">
        <v>15</v>
      </c>
      <c r="D83" s="14">
        <v>81</v>
      </c>
      <c r="E83" s="17" t="s">
        <v>91</v>
      </c>
      <c r="F83" s="17" t="s">
        <v>12</v>
      </c>
      <c r="G83" s="27">
        <v>1</v>
      </c>
      <c r="H83" s="28">
        <f>I83/G83</f>
        <v>2604.5700000000002</v>
      </c>
      <c r="I83" s="28">
        <v>2604.5700000000002</v>
      </c>
      <c r="J83" s="15" t="s">
        <v>16</v>
      </c>
      <c r="K83" s="29" t="s">
        <v>474</v>
      </c>
    </row>
    <row r="84" spans="1:11" s="6" customFormat="1" ht="15" customHeight="1" x14ac:dyDescent="0.25">
      <c r="A84" s="20" t="s">
        <v>394</v>
      </c>
      <c r="B84" s="20" t="s">
        <v>15</v>
      </c>
      <c r="C84" s="16">
        <v>15</v>
      </c>
      <c r="D84" s="14">
        <v>82</v>
      </c>
      <c r="E84" s="17" t="s">
        <v>92</v>
      </c>
      <c r="F84" s="17" t="s">
        <v>13</v>
      </c>
      <c r="G84" s="27">
        <v>1</v>
      </c>
      <c r="H84" s="28">
        <f>I84/G84</f>
        <v>702042.97</v>
      </c>
      <c r="I84" s="28">
        <v>702042.97</v>
      </c>
      <c r="J84" s="15" t="s">
        <v>16</v>
      </c>
      <c r="K84" s="29" t="s">
        <v>475</v>
      </c>
    </row>
    <row r="85" spans="1:11" s="6" customFormat="1" ht="15" customHeight="1" x14ac:dyDescent="0.25">
      <c r="A85" s="20" t="s">
        <v>394</v>
      </c>
      <c r="B85" s="20" t="s">
        <v>15</v>
      </c>
      <c r="C85" s="16">
        <v>15</v>
      </c>
      <c r="D85" s="14">
        <v>83</v>
      </c>
      <c r="E85" s="17" t="s">
        <v>93</v>
      </c>
      <c r="F85" s="17" t="s">
        <v>12</v>
      </c>
      <c r="G85" s="27">
        <v>3</v>
      </c>
      <c r="H85" s="28">
        <f>I85/G85</f>
        <v>19319.86</v>
      </c>
      <c r="I85" s="28">
        <v>57959.58</v>
      </c>
      <c r="J85" s="15" t="s">
        <v>16</v>
      </c>
      <c r="K85" s="29" t="s">
        <v>476</v>
      </c>
    </row>
    <row r="86" spans="1:11" s="6" customFormat="1" ht="15" customHeight="1" x14ac:dyDescent="0.25">
      <c r="A86" s="20" t="s">
        <v>394</v>
      </c>
      <c r="B86" s="20" t="s">
        <v>15</v>
      </c>
      <c r="C86" s="16">
        <v>15</v>
      </c>
      <c r="D86" s="14">
        <v>84</v>
      </c>
      <c r="E86" s="17" t="s">
        <v>94</v>
      </c>
      <c r="F86" s="17" t="s">
        <v>13</v>
      </c>
      <c r="G86" s="27">
        <v>1</v>
      </c>
      <c r="H86" s="28">
        <f>I86/G86</f>
        <v>971648.83</v>
      </c>
      <c r="I86" s="28">
        <v>971648.83</v>
      </c>
      <c r="J86" s="15" t="s">
        <v>16</v>
      </c>
      <c r="K86" s="29" t="s">
        <v>477</v>
      </c>
    </row>
    <row r="87" spans="1:11" s="6" customFormat="1" ht="15" customHeight="1" x14ac:dyDescent="0.25">
      <c r="A87" s="20" t="s">
        <v>394</v>
      </c>
      <c r="B87" s="20" t="s">
        <v>15</v>
      </c>
      <c r="C87" s="16">
        <v>15</v>
      </c>
      <c r="D87" s="14">
        <v>85</v>
      </c>
      <c r="E87" s="17" t="s">
        <v>95</v>
      </c>
      <c r="F87" s="17" t="s">
        <v>12</v>
      </c>
      <c r="G87" s="27">
        <v>1</v>
      </c>
      <c r="H87" s="28">
        <f>I87/G87</f>
        <v>760</v>
      </c>
      <c r="I87" s="28">
        <v>760</v>
      </c>
      <c r="J87" s="15" t="s">
        <v>16</v>
      </c>
      <c r="K87" s="29" t="s">
        <v>478</v>
      </c>
    </row>
    <row r="88" spans="1:11" s="6" customFormat="1" ht="15" customHeight="1" x14ac:dyDescent="0.25">
      <c r="A88" s="20" t="s">
        <v>394</v>
      </c>
      <c r="B88" s="20" t="s">
        <v>15</v>
      </c>
      <c r="C88" s="16">
        <v>15</v>
      </c>
      <c r="D88" s="14">
        <v>86</v>
      </c>
      <c r="E88" s="17" t="s">
        <v>96</v>
      </c>
      <c r="F88" s="17" t="s">
        <v>12</v>
      </c>
      <c r="G88" s="27">
        <v>1</v>
      </c>
      <c r="H88" s="28">
        <f>I88/G88</f>
        <v>800</v>
      </c>
      <c r="I88" s="28">
        <v>800</v>
      </c>
      <c r="J88" s="15" t="s">
        <v>16</v>
      </c>
      <c r="K88" s="29" t="s">
        <v>479</v>
      </c>
    </row>
    <row r="89" spans="1:11" s="6" customFormat="1" ht="15" customHeight="1" x14ac:dyDescent="0.25">
      <c r="A89" s="20" t="s">
        <v>394</v>
      </c>
      <c r="B89" s="20" t="s">
        <v>15</v>
      </c>
      <c r="C89" s="16">
        <v>15</v>
      </c>
      <c r="D89" s="14">
        <v>87</v>
      </c>
      <c r="E89" s="17" t="s">
        <v>97</v>
      </c>
      <c r="F89" s="17" t="s">
        <v>12</v>
      </c>
      <c r="G89" s="27">
        <v>1</v>
      </c>
      <c r="H89" s="28">
        <f>I89/G89</f>
        <v>800</v>
      </c>
      <c r="I89" s="28">
        <v>800</v>
      </c>
      <c r="J89" s="15" t="s">
        <v>16</v>
      </c>
      <c r="K89" s="29" t="s">
        <v>480</v>
      </c>
    </row>
    <row r="90" spans="1:11" s="6" customFormat="1" ht="15" customHeight="1" x14ac:dyDescent="0.25">
      <c r="A90" s="20" t="s">
        <v>394</v>
      </c>
      <c r="B90" s="20" t="s">
        <v>15</v>
      </c>
      <c r="C90" s="16">
        <v>15</v>
      </c>
      <c r="D90" s="14">
        <v>88</v>
      </c>
      <c r="E90" s="17" t="s">
        <v>98</v>
      </c>
      <c r="F90" s="17" t="s">
        <v>12</v>
      </c>
      <c r="G90" s="27">
        <v>1</v>
      </c>
      <c r="H90" s="28">
        <f>I90/G90</f>
        <v>850</v>
      </c>
      <c r="I90" s="28">
        <v>850</v>
      </c>
      <c r="J90" s="15" t="s">
        <v>16</v>
      </c>
      <c r="K90" s="29" t="s">
        <v>481</v>
      </c>
    </row>
    <row r="91" spans="1:11" s="6" customFormat="1" ht="15" customHeight="1" x14ac:dyDescent="0.25">
      <c r="A91" s="20" t="s">
        <v>394</v>
      </c>
      <c r="B91" s="20" t="s">
        <v>15</v>
      </c>
      <c r="C91" s="16">
        <v>15</v>
      </c>
      <c r="D91" s="14">
        <v>89</v>
      </c>
      <c r="E91" s="17" t="s">
        <v>99</v>
      </c>
      <c r="F91" s="17" t="s">
        <v>12</v>
      </c>
      <c r="G91" s="27">
        <v>1</v>
      </c>
      <c r="H91" s="28">
        <f>I91/G91</f>
        <v>170</v>
      </c>
      <c r="I91" s="28">
        <v>170</v>
      </c>
      <c r="J91" s="15" t="s">
        <v>16</v>
      </c>
      <c r="K91" s="29" t="s">
        <v>482</v>
      </c>
    </row>
    <row r="92" spans="1:11" s="6" customFormat="1" ht="15" customHeight="1" x14ac:dyDescent="0.25">
      <c r="A92" s="20" t="s">
        <v>394</v>
      </c>
      <c r="B92" s="20" t="s">
        <v>15</v>
      </c>
      <c r="C92" s="16">
        <v>15</v>
      </c>
      <c r="D92" s="14">
        <v>90</v>
      </c>
      <c r="E92" s="17" t="s">
        <v>100</v>
      </c>
      <c r="F92" s="17" t="s">
        <v>12</v>
      </c>
      <c r="G92" s="27">
        <v>1</v>
      </c>
      <c r="H92" s="28">
        <f>I92/G92</f>
        <v>170</v>
      </c>
      <c r="I92" s="28">
        <v>170</v>
      </c>
      <c r="J92" s="15" t="s">
        <v>16</v>
      </c>
      <c r="K92" s="29" t="s">
        <v>483</v>
      </c>
    </row>
    <row r="93" spans="1:11" s="6" customFormat="1" ht="15" customHeight="1" x14ac:dyDescent="0.25">
      <c r="A93" s="20" t="s">
        <v>394</v>
      </c>
      <c r="B93" s="20" t="s">
        <v>15</v>
      </c>
      <c r="C93" s="16">
        <v>15</v>
      </c>
      <c r="D93" s="14">
        <v>91</v>
      </c>
      <c r="E93" s="17" t="s">
        <v>101</v>
      </c>
      <c r="F93" s="17" t="s">
        <v>12</v>
      </c>
      <c r="G93" s="27">
        <v>1</v>
      </c>
      <c r="H93" s="28">
        <f>I93/G93</f>
        <v>405</v>
      </c>
      <c r="I93" s="28">
        <v>405</v>
      </c>
      <c r="J93" s="15" t="s">
        <v>16</v>
      </c>
      <c r="K93" s="29" t="s">
        <v>484</v>
      </c>
    </row>
    <row r="94" spans="1:11" s="6" customFormat="1" ht="15" customHeight="1" x14ac:dyDescent="0.25">
      <c r="A94" s="20" t="s">
        <v>394</v>
      </c>
      <c r="B94" s="20" t="s">
        <v>15</v>
      </c>
      <c r="C94" s="16">
        <v>15</v>
      </c>
      <c r="D94" s="14">
        <v>92</v>
      </c>
      <c r="E94" s="17" t="s">
        <v>102</v>
      </c>
      <c r="F94" s="17" t="s">
        <v>12</v>
      </c>
      <c r="G94" s="27">
        <v>1</v>
      </c>
      <c r="H94" s="28">
        <f>I94/G94</f>
        <v>550.41</v>
      </c>
      <c r="I94" s="28">
        <v>550.41</v>
      </c>
      <c r="J94" s="15" t="s">
        <v>16</v>
      </c>
      <c r="K94" s="29" t="s">
        <v>485</v>
      </c>
    </row>
    <row r="95" spans="1:11" s="6" customFormat="1" ht="15" customHeight="1" x14ac:dyDescent="0.25">
      <c r="A95" s="20" t="s">
        <v>394</v>
      </c>
      <c r="B95" s="20" t="s">
        <v>15</v>
      </c>
      <c r="C95" s="16">
        <v>15</v>
      </c>
      <c r="D95" s="14">
        <v>93</v>
      </c>
      <c r="E95" s="17" t="s">
        <v>103</v>
      </c>
      <c r="F95" s="17" t="s">
        <v>12</v>
      </c>
      <c r="G95" s="27">
        <v>1</v>
      </c>
      <c r="H95" s="28">
        <f>I95/G95</f>
        <v>155.72</v>
      </c>
      <c r="I95" s="28">
        <v>155.72</v>
      </c>
      <c r="J95" s="15" t="s">
        <v>16</v>
      </c>
      <c r="K95" s="29" t="s">
        <v>486</v>
      </c>
    </row>
    <row r="96" spans="1:11" s="6" customFormat="1" ht="15" customHeight="1" x14ac:dyDescent="0.25">
      <c r="A96" s="20" t="s">
        <v>394</v>
      </c>
      <c r="B96" s="20" t="s">
        <v>15</v>
      </c>
      <c r="C96" s="16">
        <v>15</v>
      </c>
      <c r="D96" s="14">
        <v>94</v>
      </c>
      <c r="E96" s="17" t="s">
        <v>104</v>
      </c>
      <c r="F96" s="17" t="s">
        <v>12</v>
      </c>
      <c r="G96" s="27">
        <v>2</v>
      </c>
      <c r="H96" s="28">
        <f>I96/G96</f>
        <v>23000</v>
      </c>
      <c r="I96" s="28">
        <v>46000</v>
      </c>
      <c r="J96" s="15" t="s">
        <v>16</v>
      </c>
      <c r="K96" s="29" t="s">
        <v>487</v>
      </c>
    </row>
    <row r="97" spans="1:11" s="6" customFormat="1" ht="15" customHeight="1" x14ac:dyDescent="0.25">
      <c r="A97" s="20" t="s">
        <v>394</v>
      </c>
      <c r="B97" s="20" t="s">
        <v>15</v>
      </c>
      <c r="C97" s="16">
        <v>15</v>
      </c>
      <c r="D97" s="14">
        <v>95</v>
      </c>
      <c r="E97" s="17" t="s">
        <v>105</v>
      </c>
      <c r="F97" s="17" t="s">
        <v>12</v>
      </c>
      <c r="G97" s="27">
        <v>2</v>
      </c>
      <c r="H97" s="28">
        <f>I97/G97</f>
        <v>13720</v>
      </c>
      <c r="I97" s="28">
        <v>27440</v>
      </c>
      <c r="J97" s="15" t="s">
        <v>16</v>
      </c>
      <c r="K97" s="29" t="s">
        <v>488</v>
      </c>
    </row>
    <row r="98" spans="1:11" s="6" customFormat="1" ht="15" customHeight="1" x14ac:dyDescent="0.25">
      <c r="A98" s="20" t="s">
        <v>394</v>
      </c>
      <c r="B98" s="20" t="s">
        <v>15</v>
      </c>
      <c r="C98" s="16">
        <v>15</v>
      </c>
      <c r="D98" s="14">
        <v>96</v>
      </c>
      <c r="E98" s="17" t="s">
        <v>106</v>
      </c>
      <c r="F98" s="17" t="s">
        <v>12</v>
      </c>
      <c r="G98" s="27">
        <v>1</v>
      </c>
      <c r="H98" s="28">
        <f>I98/G98</f>
        <v>51133</v>
      </c>
      <c r="I98" s="28">
        <v>51133</v>
      </c>
      <c r="J98" s="15" t="s">
        <v>16</v>
      </c>
      <c r="K98" s="29" t="s">
        <v>489</v>
      </c>
    </row>
    <row r="99" spans="1:11" s="6" customFormat="1" ht="15" customHeight="1" x14ac:dyDescent="0.25">
      <c r="A99" s="20" t="s">
        <v>394</v>
      </c>
      <c r="B99" s="20" t="s">
        <v>15</v>
      </c>
      <c r="C99" s="16">
        <v>15</v>
      </c>
      <c r="D99" s="14">
        <v>97</v>
      </c>
      <c r="E99" s="17" t="s">
        <v>106</v>
      </c>
      <c r="F99" s="17" t="s">
        <v>12</v>
      </c>
      <c r="G99" s="27">
        <v>1</v>
      </c>
      <c r="H99" s="28">
        <f>I99/G99</f>
        <v>51133</v>
      </c>
      <c r="I99" s="28">
        <v>51133</v>
      </c>
      <c r="J99" s="15" t="s">
        <v>16</v>
      </c>
      <c r="K99" s="29" t="s">
        <v>490</v>
      </c>
    </row>
    <row r="100" spans="1:11" s="6" customFormat="1" ht="15" customHeight="1" x14ac:dyDescent="0.25">
      <c r="A100" s="20" t="s">
        <v>394</v>
      </c>
      <c r="B100" s="20" t="s">
        <v>15</v>
      </c>
      <c r="C100" s="16">
        <v>15</v>
      </c>
      <c r="D100" s="14">
        <v>98</v>
      </c>
      <c r="E100" s="17" t="s">
        <v>106</v>
      </c>
      <c r="F100" s="17" t="s">
        <v>12</v>
      </c>
      <c r="G100" s="27">
        <v>1</v>
      </c>
      <c r="H100" s="28">
        <f>I100/G100</f>
        <v>51133.33</v>
      </c>
      <c r="I100" s="28">
        <v>51133.33</v>
      </c>
      <c r="J100" s="15" t="s">
        <v>16</v>
      </c>
      <c r="K100" s="29" t="s">
        <v>491</v>
      </c>
    </row>
    <row r="101" spans="1:11" s="6" customFormat="1" ht="15" customHeight="1" x14ac:dyDescent="0.25">
      <c r="A101" s="20" t="s">
        <v>394</v>
      </c>
      <c r="B101" s="20" t="s">
        <v>15</v>
      </c>
      <c r="C101" s="16">
        <v>15</v>
      </c>
      <c r="D101" s="14">
        <v>99</v>
      </c>
      <c r="E101" s="17" t="s">
        <v>107</v>
      </c>
      <c r="F101" s="17" t="s">
        <v>12</v>
      </c>
      <c r="G101" s="27">
        <v>1</v>
      </c>
      <c r="H101" s="28">
        <f>I101/G101</f>
        <v>78900</v>
      </c>
      <c r="I101" s="28">
        <v>78900</v>
      </c>
      <c r="J101" s="15" t="s">
        <v>16</v>
      </c>
      <c r="K101" s="29" t="s">
        <v>492</v>
      </c>
    </row>
    <row r="102" spans="1:11" s="6" customFormat="1" ht="15" customHeight="1" x14ac:dyDescent="0.25">
      <c r="A102" s="20" t="s">
        <v>394</v>
      </c>
      <c r="B102" s="20" t="s">
        <v>15</v>
      </c>
      <c r="C102" s="16">
        <v>15</v>
      </c>
      <c r="D102" s="14">
        <v>100</v>
      </c>
      <c r="E102" s="17" t="s">
        <v>108</v>
      </c>
      <c r="F102" s="17" t="s">
        <v>12</v>
      </c>
      <c r="G102" s="27">
        <v>1</v>
      </c>
      <c r="H102" s="28">
        <f>I102/G102</f>
        <v>11250</v>
      </c>
      <c r="I102" s="28">
        <v>11250</v>
      </c>
      <c r="J102" s="15" t="s">
        <v>16</v>
      </c>
      <c r="K102" s="29" t="s">
        <v>493</v>
      </c>
    </row>
    <row r="103" spans="1:11" s="6" customFormat="1" ht="15" customHeight="1" x14ac:dyDescent="0.25">
      <c r="A103" s="20" t="s">
        <v>394</v>
      </c>
      <c r="B103" s="20" t="s">
        <v>15</v>
      </c>
      <c r="C103" s="16">
        <v>15</v>
      </c>
      <c r="D103" s="14">
        <v>101</v>
      </c>
      <c r="E103" s="17" t="s">
        <v>109</v>
      </c>
      <c r="F103" s="17" t="s">
        <v>12</v>
      </c>
      <c r="G103" s="27">
        <v>1</v>
      </c>
      <c r="H103" s="28">
        <f>I103/G103</f>
        <v>108166</v>
      </c>
      <c r="I103" s="28">
        <v>108166</v>
      </c>
      <c r="J103" s="15" t="s">
        <v>16</v>
      </c>
      <c r="K103" s="29" t="s">
        <v>494</v>
      </c>
    </row>
    <row r="104" spans="1:11" s="6" customFormat="1" ht="15" customHeight="1" x14ac:dyDescent="0.25">
      <c r="A104" s="20" t="s">
        <v>394</v>
      </c>
      <c r="B104" s="20" t="s">
        <v>15</v>
      </c>
      <c r="C104" s="16">
        <v>15</v>
      </c>
      <c r="D104" s="14">
        <v>102</v>
      </c>
      <c r="E104" s="17" t="s">
        <v>110</v>
      </c>
      <c r="F104" s="17" t="s">
        <v>12</v>
      </c>
      <c r="G104" s="27">
        <v>1</v>
      </c>
      <c r="H104" s="28">
        <f>I104/G104</f>
        <v>8850</v>
      </c>
      <c r="I104" s="28">
        <v>8850</v>
      </c>
      <c r="J104" s="15" t="s">
        <v>16</v>
      </c>
      <c r="K104" s="29" t="s">
        <v>495</v>
      </c>
    </row>
    <row r="105" spans="1:11" s="6" customFormat="1" ht="15" customHeight="1" x14ac:dyDescent="0.25">
      <c r="A105" s="20" t="s">
        <v>394</v>
      </c>
      <c r="B105" s="20" t="s">
        <v>15</v>
      </c>
      <c r="C105" s="16">
        <v>15</v>
      </c>
      <c r="D105" s="14">
        <v>103</v>
      </c>
      <c r="E105" s="17" t="s">
        <v>111</v>
      </c>
      <c r="F105" s="17" t="s">
        <v>12</v>
      </c>
      <c r="G105" s="27">
        <v>2</v>
      </c>
      <c r="H105" s="28">
        <f>I105/G105</f>
        <v>11400</v>
      </c>
      <c r="I105" s="28">
        <v>22800</v>
      </c>
      <c r="J105" s="15" t="s">
        <v>16</v>
      </c>
      <c r="K105" s="29" t="s">
        <v>496</v>
      </c>
    </row>
    <row r="106" spans="1:11" s="6" customFormat="1" ht="15" customHeight="1" x14ac:dyDescent="0.25">
      <c r="A106" s="20" t="s">
        <v>394</v>
      </c>
      <c r="B106" s="20" t="s">
        <v>15</v>
      </c>
      <c r="C106" s="16">
        <v>15</v>
      </c>
      <c r="D106" s="14">
        <v>104</v>
      </c>
      <c r="E106" s="17" t="s">
        <v>111</v>
      </c>
      <c r="F106" s="17" t="s">
        <v>12</v>
      </c>
      <c r="G106" s="27">
        <v>2</v>
      </c>
      <c r="H106" s="28">
        <f>I106/G106</f>
        <v>11400</v>
      </c>
      <c r="I106" s="28">
        <v>22800</v>
      </c>
      <c r="J106" s="15" t="s">
        <v>16</v>
      </c>
      <c r="K106" s="29" t="s">
        <v>497</v>
      </c>
    </row>
    <row r="107" spans="1:11" s="6" customFormat="1" ht="15" customHeight="1" x14ac:dyDescent="0.25">
      <c r="A107" s="20" t="s">
        <v>394</v>
      </c>
      <c r="B107" s="20" t="s">
        <v>15</v>
      </c>
      <c r="C107" s="16">
        <v>15</v>
      </c>
      <c r="D107" s="14">
        <v>105</v>
      </c>
      <c r="E107" s="17" t="s">
        <v>111</v>
      </c>
      <c r="F107" s="17" t="s">
        <v>12</v>
      </c>
      <c r="G107" s="27">
        <v>2</v>
      </c>
      <c r="H107" s="28">
        <f>I107/G107</f>
        <v>11386</v>
      </c>
      <c r="I107" s="28">
        <v>22772</v>
      </c>
      <c r="J107" s="15" t="s">
        <v>16</v>
      </c>
      <c r="K107" s="29" t="s">
        <v>498</v>
      </c>
    </row>
    <row r="108" spans="1:11" s="6" customFormat="1" ht="15" customHeight="1" x14ac:dyDescent="0.25">
      <c r="A108" s="20" t="s">
        <v>394</v>
      </c>
      <c r="B108" s="20" t="s">
        <v>15</v>
      </c>
      <c r="C108" s="16">
        <v>15</v>
      </c>
      <c r="D108" s="14">
        <v>106</v>
      </c>
      <c r="E108" s="17" t="s">
        <v>112</v>
      </c>
      <c r="F108" s="17" t="s">
        <v>12</v>
      </c>
      <c r="G108" s="27">
        <v>4</v>
      </c>
      <c r="H108" s="28">
        <f>I108/G108</f>
        <v>89000</v>
      </c>
      <c r="I108" s="28">
        <v>356000</v>
      </c>
      <c r="J108" s="15" t="s">
        <v>16</v>
      </c>
      <c r="K108" s="29" t="s">
        <v>499</v>
      </c>
    </row>
    <row r="109" spans="1:11" s="6" customFormat="1" ht="15" customHeight="1" x14ac:dyDescent="0.25">
      <c r="A109" s="20" t="s">
        <v>394</v>
      </c>
      <c r="B109" s="20" t="s">
        <v>15</v>
      </c>
      <c r="C109" s="16">
        <v>15</v>
      </c>
      <c r="D109" s="14">
        <v>107</v>
      </c>
      <c r="E109" s="17" t="s">
        <v>113</v>
      </c>
      <c r="F109" s="17" t="s">
        <v>12</v>
      </c>
      <c r="G109" s="27">
        <v>10</v>
      </c>
      <c r="H109" s="28">
        <f>I109/G109</f>
        <v>41</v>
      </c>
      <c r="I109" s="28">
        <v>410</v>
      </c>
      <c r="J109" s="15" t="s">
        <v>16</v>
      </c>
      <c r="K109" s="29" t="s">
        <v>500</v>
      </c>
    </row>
    <row r="110" spans="1:11" s="6" customFormat="1" ht="15" customHeight="1" x14ac:dyDescent="0.25">
      <c r="A110" s="20" t="s">
        <v>394</v>
      </c>
      <c r="B110" s="20" t="s">
        <v>15</v>
      </c>
      <c r="C110" s="16">
        <v>15</v>
      </c>
      <c r="D110" s="14">
        <v>108</v>
      </c>
      <c r="E110" s="17" t="s">
        <v>114</v>
      </c>
      <c r="F110" s="17" t="s">
        <v>12</v>
      </c>
      <c r="G110" s="27">
        <v>1</v>
      </c>
      <c r="H110" s="28">
        <f>I110/G110</f>
        <v>3551.59</v>
      </c>
      <c r="I110" s="28">
        <v>3551.59</v>
      </c>
      <c r="J110" s="15" t="s">
        <v>16</v>
      </c>
      <c r="K110" s="29" t="s">
        <v>501</v>
      </c>
    </row>
    <row r="111" spans="1:11" s="6" customFormat="1" ht="15" customHeight="1" x14ac:dyDescent="0.25">
      <c r="A111" s="20" t="s">
        <v>394</v>
      </c>
      <c r="B111" s="20" t="s">
        <v>15</v>
      </c>
      <c r="C111" s="16">
        <v>15</v>
      </c>
      <c r="D111" s="14">
        <v>109</v>
      </c>
      <c r="E111" s="17" t="s">
        <v>114</v>
      </c>
      <c r="F111" s="17" t="s">
        <v>12</v>
      </c>
      <c r="G111" s="27">
        <v>1</v>
      </c>
      <c r="H111" s="28">
        <f>I111/G111</f>
        <v>3551.58</v>
      </c>
      <c r="I111" s="28">
        <v>3551.58</v>
      </c>
      <c r="J111" s="15" t="s">
        <v>16</v>
      </c>
      <c r="K111" s="29" t="s">
        <v>502</v>
      </c>
    </row>
    <row r="112" spans="1:11" s="6" customFormat="1" ht="15" customHeight="1" x14ac:dyDescent="0.25">
      <c r="A112" s="20" t="s">
        <v>394</v>
      </c>
      <c r="B112" s="20" t="s">
        <v>15</v>
      </c>
      <c r="C112" s="16">
        <v>15</v>
      </c>
      <c r="D112" s="14">
        <v>110</v>
      </c>
      <c r="E112" s="17" t="s">
        <v>115</v>
      </c>
      <c r="F112" s="17" t="s">
        <v>12</v>
      </c>
      <c r="G112" s="27">
        <v>1</v>
      </c>
      <c r="H112" s="28">
        <f>I112/G112</f>
        <v>2471.56</v>
      </c>
      <c r="I112" s="28">
        <v>2471.56</v>
      </c>
      <c r="J112" s="15" t="s">
        <v>16</v>
      </c>
      <c r="K112" s="29" t="s">
        <v>503</v>
      </c>
    </row>
    <row r="113" spans="1:11" s="6" customFormat="1" x14ac:dyDescent="0.25">
      <c r="A113" s="20" t="s">
        <v>394</v>
      </c>
      <c r="B113" s="20" t="s">
        <v>15</v>
      </c>
      <c r="C113" s="16">
        <v>15</v>
      </c>
      <c r="D113" s="14">
        <v>111</v>
      </c>
      <c r="E113" s="17" t="s">
        <v>115</v>
      </c>
      <c r="F113" s="17" t="s">
        <v>12</v>
      </c>
      <c r="G113" s="27">
        <v>4</v>
      </c>
      <c r="H113" s="28">
        <f>I113/G113</f>
        <v>2471.56</v>
      </c>
      <c r="I113" s="28">
        <v>9886.24</v>
      </c>
      <c r="J113" s="15" t="s">
        <v>16</v>
      </c>
      <c r="K113" s="29" t="s">
        <v>504</v>
      </c>
    </row>
    <row r="114" spans="1:11" s="6" customFormat="1" x14ac:dyDescent="0.25">
      <c r="A114" s="20" t="s">
        <v>394</v>
      </c>
      <c r="B114" s="20" t="s">
        <v>15</v>
      </c>
      <c r="C114" s="16">
        <v>15</v>
      </c>
      <c r="D114" s="14">
        <v>112</v>
      </c>
      <c r="E114" s="17" t="s">
        <v>115</v>
      </c>
      <c r="F114" s="17" t="s">
        <v>12</v>
      </c>
      <c r="G114" s="27">
        <v>1</v>
      </c>
      <c r="H114" s="28">
        <f>I114/G114</f>
        <v>2471.56</v>
      </c>
      <c r="I114" s="28">
        <v>2471.56</v>
      </c>
      <c r="J114" s="15" t="s">
        <v>16</v>
      </c>
      <c r="K114" s="29" t="s">
        <v>505</v>
      </c>
    </row>
    <row r="115" spans="1:11" s="6" customFormat="1" x14ac:dyDescent="0.25">
      <c r="A115" s="20" t="s">
        <v>394</v>
      </c>
      <c r="B115" s="20" t="s">
        <v>15</v>
      </c>
      <c r="C115" s="16">
        <v>15</v>
      </c>
      <c r="D115" s="14">
        <v>113</v>
      </c>
      <c r="E115" s="17" t="s">
        <v>115</v>
      </c>
      <c r="F115" s="17" t="s">
        <v>12</v>
      </c>
      <c r="G115" s="27">
        <v>4</v>
      </c>
      <c r="H115" s="28">
        <f>I115/G115</f>
        <v>2471.56</v>
      </c>
      <c r="I115" s="28">
        <v>9886.24</v>
      </c>
      <c r="J115" s="15" t="s">
        <v>16</v>
      </c>
      <c r="K115" s="29" t="s">
        <v>506</v>
      </c>
    </row>
    <row r="116" spans="1:11" s="6" customFormat="1" x14ac:dyDescent="0.25">
      <c r="A116" s="20" t="s">
        <v>394</v>
      </c>
      <c r="B116" s="20" t="s">
        <v>15</v>
      </c>
      <c r="C116" s="16">
        <v>15</v>
      </c>
      <c r="D116" s="14">
        <v>114</v>
      </c>
      <c r="E116" s="17" t="s">
        <v>116</v>
      </c>
      <c r="F116" s="17" t="s">
        <v>12</v>
      </c>
      <c r="G116" s="27">
        <v>4</v>
      </c>
      <c r="H116" s="28">
        <f>I116/G116</f>
        <v>2471.56</v>
      </c>
      <c r="I116" s="28">
        <v>9886.24</v>
      </c>
      <c r="J116" s="15" t="s">
        <v>16</v>
      </c>
      <c r="K116" s="29" t="s">
        <v>507</v>
      </c>
    </row>
    <row r="117" spans="1:11" s="6" customFormat="1" x14ac:dyDescent="0.25">
      <c r="A117" s="20" t="s">
        <v>394</v>
      </c>
      <c r="B117" s="20" t="s">
        <v>15</v>
      </c>
      <c r="C117" s="16">
        <v>15</v>
      </c>
      <c r="D117" s="14">
        <v>115</v>
      </c>
      <c r="E117" s="17" t="s">
        <v>116</v>
      </c>
      <c r="F117" s="17" t="s">
        <v>12</v>
      </c>
      <c r="G117" s="27">
        <v>4</v>
      </c>
      <c r="H117" s="28">
        <f>I117/G117</f>
        <v>2471.56</v>
      </c>
      <c r="I117" s="28">
        <v>9886.24</v>
      </c>
      <c r="J117" s="15" t="s">
        <v>16</v>
      </c>
      <c r="K117" s="29" t="s">
        <v>508</v>
      </c>
    </row>
    <row r="118" spans="1:11" s="6" customFormat="1" x14ac:dyDescent="0.25">
      <c r="A118" s="20" t="s">
        <v>394</v>
      </c>
      <c r="B118" s="20" t="s">
        <v>15</v>
      </c>
      <c r="C118" s="16">
        <v>15</v>
      </c>
      <c r="D118" s="14">
        <v>116</v>
      </c>
      <c r="E118" s="17" t="s">
        <v>117</v>
      </c>
      <c r="F118" s="17" t="s">
        <v>12</v>
      </c>
      <c r="G118" s="27">
        <v>1</v>
      </c>
      <c r="H118" s="28">
        <f>I118/G118</f>
        <v>8516</v>
      </c>
      <c r="I118" s="28">
        <v>8516</v>
      </c>
      <c r="J118" s="15" t="s">
        <v>16</v>
      </c>
      <c r="K118" s="29" t="s">
        <v>509</v>
      </c>
    </row>
    <row r="119" spans="1:11" s="6" customFormat="1" x14ac:dyDescent="0.25">
      <c r="A119" s="20" t="s">
        <v>394</v>
      </c>
      <c r="B119" s="20" t="s">
        <v>15</v>
      </c>
      <c r="C119" s="16">
        <v>15</v>
      </c>
      <c r="D119" s="14">
        <v>117</v>
      </c>
      <c r="E119" s="17" t="s">
        <v>117</v>
      </c>
      <c r="F119" s="17" t="s">
        <v>12</v>
      </c>
      <c r="G119" s="27">
        <v>1</v>
      </c>
      <c r="H119" s="28">
        <f>I119/G119</f>
        <v>8516</v>
      </c>
      <c r="I119" s="28">
        <v>8516</v>
      </c>
      <c r="J119" s="15" t="s">
        <v>16</v>
      </c>
      <c r="K119" s="29" t="s">
        <v>510</v>
      </c>
    </row>
    <row r="120" spans="1:11" s="6" customFormat="1" x14ac:dyDescent="0.25">
      <c r="A120" s="20" t="s">
        <v>394</v>
      </c>
      <c r="B120" s="20" t="s">
        <v>15</v>
      </c>
      <c r="C120" s="16">
        <v>15</v>
      </c>
      <c r="D120" s="14">
        <v>118</v>
      </c>
      <c r="E120" s="17" t="s">
        <v>118</v>
      </c>
      <c r="F120" s="17" t="s">
        <v>12</v>
      </c>
      <c r="G120" s="27">
        <v>4</v>
      </c>
      <c r="H120" s="28">
        <f>I120/G120</f>
        <v>8261</v>
      </c>
      <c r="I120" s="28">
        <v>33044</v>
      </c>
      <c r="J120" s="15" t="s">
        <v>16</v>
      </c>
      <c r="K120" s="29" t="s">
        <v>511</v>
      </c>
    </row>
    <row r="121" spans="1:11" s="6" customFormat="1" x14ac:dyDescent="0.25">
      <c r="A121" s="20" t="s">
        <v>394</v>
      </c>
      <c r="B121" s="20" t="s">
        <v>15</v>
      </c>
      <c r="C121" s="16">
        <v>15</v>
      </c>
      <c r="D121" s="14">
        <v>119</v>
      </c>
      <c r="E121" s="17" t="s">
        <v>118</v>
      </c>
      <c r="F121" s="17" t="s">
        <v>12</v>
      </c>
      <c r="G121" s="27">
        <v>4</v>
      </c>
      <c r="H121" s="28">
        <f>I121/G121</f>
        <v>8446</v>
      </c>
      <c r="I121" s="28">
        <v>33784</v>
      </c>
      <c r="J121" s="15" t="s">
        <v>16</v>
      </c>
      <c r="K121" s="29" t="s">
        <v>512</v>
      </c>
    </row>
    <row r="122" spans="1:11" s="6" customFormat="1" x14ac:dyDescent="0.25">
      <c r="A122" s="20" t="s">
        <v>394</v>
      </c>
      <c r="B122" s="20" t="s">
        <v>15</v>
      </c>
      <c r="C122" s="16">
        <v>15</v>
      </c>
      <c r="D122" s="14">
        <v>120</v>
      </c>
      <c r="E122" s="17" t="s">
        <v>118</v>
      </c>
      <c r="F122" s="17" t="s">
        <v>12</v>
      </c>
      <c r="G122" s="27">
        <v>2</v>
      </c>
      <c r="H122" s="28">
        <f>I122/G122</f>
        <v>8446</v>
      </c>
      <c r="I122" s="28">
        <v>16892</v>
      </c>
      <c r="J122" s="15" t="s">
        <v>16</v>
      </c>
      <c r="K122" s="29" t="s">
        <v>513</v>
      </c>
    </row>
    <row r="123" spans="1:11" s="6" customFormat="1" x14ac:dyDescent="0.25">
      <c r="A123" s="20" t="s">
        <v>394</v>
      </c>
      <c r="B123" s="20" t="s">
        <v>15</v>
      </c>
      <c r="C123" s="16">
        <v>15</v>
      </c>
      <c r="D123" s="14">
        <v>121</v>
      </c>
      <c r="E123" s="17" t="s">
        <v>119</v>
      </c>
      <c r="F123" s="17" t="s">
        <v>12</v>
      </c>
      <c r="G123" s="27">
        <v>1</v>
      </c>
      <c r="H123" s="28">
        <f>I123/G123</f>
        <v>4877</v>
      </c>
      <c r="I123" s="28">
        <v>4877</v>
      </c>
      <c r="J123" s="15" t="s">
        <v>16</v>
      </c>
      <c r="K123" s="29" t="s">
        <v>514</v>
      </c>
    </row>
    <row r="124" spans="1:11" s="6" customFormat="1" x14ac:dyDescent="0.25">
      <c r="A124" s="20" t="s">
        <v>394</v>
      </c>
      <c r="B124" s="20" t="s">
        <v>15</v>
      </c>
      <c r="C124" s="16">
        <v>15</v>
      </c>
      <c r="D124" s="14">
        <v>122</v>
      </c>
      <c r="E124" s="17" t="s">
        <v>120</v>
      </c>
      <c r="F124" s="17" t="s">
        <v>12</v>
      </c>
      <c r="G124" s="27">
        <v>1</v>
      </c>
      <c r="H124" s="28">
        <f>I124/G124</f>
        <v>398764</v>
      </c>
      <c r="I124" s="28">
        <v>398764</v>
      </c>
      <c r="J124" s="15" t="s">
        <v>16</v>
      </c>
      <c r="K124" s="29" t="s">
        <v>515</v>
      </c>
    </row>
    <row r="125" spans="1:11" s="6" customFormat="1" x14ac:dyDescent="0.25">
      <c r="A125" s="20" t="s">
        <v>394</v>
      </c>
      <c r="B125" s="20" t="s">
        <v>15</v>
      </c>
      <c r="C125" s="16">
        <v>15</v>
      </c>
      <c r="D125" s="14">
        <v>123</v>
      </c>
      <c r="E125" s="17" t="s">
        <v>121</v>
      </c>
      <c r="F125" s="17" t="s">
        <v>12</v>
      </c>
      <c r="G125" s="27">
        <v>1</v>
      </c>
      <c r="H125" s="28">
        <f>I125/G125</f>
        <v>47500</v>
      </c>
      <c r="I125" s="28">
        <v>47500</v>
      </c>
      <c r="J125" s="15" t="s">
        <v>16</v>
      </c>
      <c r="K125" s="29" t="s">
        <v>516</v>
      </c>
    </row>
    <row r="126" spans="1:11" s="6" customFormat="1" x14ac:dyDescent="0.25">
      <c r="A126" s="20" t="s">
        <v>394</v>
      </c>
      <c r="B126" s="20" t="s">
        <v>15</v>
      </c>
      <c r="C126" s="16">
        <v>15</v>
      </c>
      <c r="D126" s="14">
        <v>124</v>
      </c>
      <c r="E126" s="17" t="s">
        <v>121</v>
      </c>
      <c r="F126" s="17" t="s">
        <v>12</v>
      </c>
      <c r="G126" s="27">
        <v>1</v>
      </c>
      <c r="H126" s="28">
        <f>I126/G126</f>
        <v>93416.67</v>
      </c>
      <c r="I126" s="28">
        <v>93416.67</v>
      </c>
      <c r="J126" s="15" t="s">
        <v>16</v>
      </c>
      <c r="K126" s="29" t="s">
        <v>517</v>
      </c>
    </row>
    <row r="127" spans="1:11" s="6" customFormat="1" x14ac:dyDescent="0.25">
      <c r="A127" s="20" t="s">
        <v>394</v>
      </c>
      <c r="B127" s="20" t="s">
        <v>15</v>
      </c>
      <c r="C127" s="16">
        <v>15</v>
      </c>
      <c r="D127" s="14">
        <v>125</v>
      </c>
      <c r="E127" s="17" t="s">
        <v>121</v>
      </c>
      <c r="F127" s="17" t="s">
        <v>12</v>
      </c>
      <c r="G127" s="27">
        <v>1</v>
      </c>
      <c r="H127" s="28">
        <f>I127/G127</f>
        <v>47500</v>
      </c>
      <c r="I127" s="28">
        <v>47500</v>
      </c>
      <c r="J127" s="15" t="s">
        <v>16</v>
      </c>
      <c r="K127" s="29" t="s">
        <v>518</v>
      </c>
    </row>
    <row r="128" spans="1:11" s="6" customFormat="1" x14ac:dyDescent="0.25">
      <c r="A128" s="20" t="s">
        <v>394</v>
      </c>
      <c r="B128" s="20" t="s">
        <v>15</v>
      </c>
      <c r="C128" s="16">
        <v>15</v>
      </c>
      <c r="D128" s="14">
        <v>126</v>
      </c>
      <c r="E128" s="17" t="s">
        <v>121</v>
      </c>
      <c r="F128" s="17" t="s">
        <v>12</v>
      </c>
      <c r="G128" s="27">
        <v>3</v>
      </c>
      <c r="H128" s="28">
        <f>I128/G128</f>
        <v>47500</v>
      </c>
      <c r="I128" s="28">
        <v>142500</v>
      </c>
      <c r="J128" s="15" t="s">
        <v>16</v>
      </c>
      <c r="K128" s="29" t="s">
        <v>519</v>
      </c>
    </row>
    <row r="129" spans="1:11" s="6" customFormat="1" x14ac:dyDescent="0.25">
      <c r="A129" s="20" t="s">
        <v>394</v>
      </c>
      <c r="B129" s="20" t="s">
        <v>15</v>
      </c>
      <c r="C129" s="16">
        <v>15</v>
      </c>
      <c r="D129" s="14">
        <v>127</v>
      </c>
      <c r="E129" s="17" t="s">
        <v>121</v>
      </c>
      <c r="F129" s="17" t="s">
        <v>12</v>
      </c>
      <c r="G129" s="27">
        <v>3</v>
      </c>
      <c r="H129" s="28">
        <f>I129/G129</f>
        <v>47500</v>
      </c>
      <c r="I129" s="28">
        <v>142500</v>
      </c>
      <c r="J129" s="15" t="s">
        <v>16</v>
      </c>
      <c r="K129" s="29" t="s">
        <v>520</v>
      </c>
    </row>
    <row r="130" spans="1:11" s="6" customFormat="1" x14ac:dyDescent="0.25">
      <c r="A130" s="20" t="s">
        <v>394</v>
      </c>
      <c r="B130" s="20" t="s">
        <v>15</v>
      </c>
      <c r="C130" s="16">
        <v>15</v>
      </c>
      <c r="D130" s="14">
        <v>128</v>
      </c>
      <c r="E130" s="17" t="s">
        <v>121</v>
      </c>
      <c r="F130" s="17" t="s">
        <v>12</v>
      </c>
      <c r="G130" s="27">
        <v>1</v>
      </c>
      <c r="H130" s="28">
        <f>I130/G130</f>
        <v>47500</v>
      </c>
      <c r="I130" s="28">
        <v>47500</v>
      </c>
      <c r="J130" s="15" t="s">
        <v>16</v>
      </c>
      <c r="K130" s="29" t="s">
        <v>521</v>
      </c>
    </row>
    <row r="131" spans="1:11" s="6" customFormat="1" x14ac:dyDescent="0.25">
      <c r="A131" s="20" t="s">
        <v>394</v>
      </c>
      <c r="B131" s="20" t="s">
        <v>15</v>
      </c>
      <c r="C131" s="16">
        <v>15</v>
      </c>
      <c r="D131" s="14">
        <v>129</v>
      </c>
      <c r="E131" s="17" t="s">
        <v>122</v>
      </c>
      <c r="F131" s="17" t="s">
        <v>12</v>
      </c>
      <c r="G131" s="27">
        <v>1</v>
      </c>
      <c r="H131" s="28">
        <f>I131/G131</f>
        <v>109035</v>
      </c>
      <c r="I131" s="28">
        <v>109035</v>
      </c>
      <c r="J131" s="15" t="s">
        <v>16</v>
      </c>
      <c r="K131" s="29" t="s">
        <v>522</v>
      </c>
    </row>
    <row r="132" spans="1:11" s="6" customFormat="1" x14ac:dyDescent="0.25">
      <c r="A132" s="20" t="s">
        <v>394</v>
      </c>
      <c r="B132" s="20" t="s">
        <v>15</v>
      </c>
      <c r="C132" s="16">
        <v>15</v>
      </c>
      <c r="D132" s="14">
        <v>130</v>
      </c>
      <c r="E132" s="17" t="s">
        <v>122</v>
      </c>
      <c r="F132" s="17" t="s">
        <v>12</v>
      </c>
      <c r="G132" s="27">
        <v>1</v>
      </c>
      <c r="H132" s="28">
        <f>I132/G132</f>
        <v>109035</v>
      </c>
      <c r="I132" s="28">
        <v>109035</v>
      </c>
      <c r="J132" s="15" t="s">
        <v>16</v>
      </c>
      <c r="K132" s="29" t="s">
        <v>523</v>
      </c>
    </row>
    <row r="133" spans="1:11" s="6" customFormat="1" x14ac:dyDescent="0.25">
      <c r="A133" s="20" t="s">
        <v>394</v>
      </c>
      <c r="B133" s="20" t="s">
        <v>15</v>
      </c>
      <c r="C133" s="16">
        <v>15</v>
      </c>
      <c r="D133" s="14">
        <v>131</v>
      </c>
      <c r="E133" s="17" t="s">
        <v>122</v>
      </c>
      <c r="F133" s="17" t="s">
        <v>12</v>
      </c>
      <c r="G133" s="27">
        <v>3</v>
      </c>
      <c r="H133" s="28">
        <f>I133/G133</f>
        <v>109035</v>
      </c>
      <c r="I133" s="28">
        <v>327105</v>
      </c>
      <c r="J133" s="15" t="s">
        <v>16</v>
      </c>
      <c r="K133" s="29" t="s">
        <v>524</v>
      </c>
    </row>
    <row r="134" spans="1:11" s="6" customFormat="1" x14ac:dyDescent="0.25">
      <c r="A134" s="20" t="s">
        <v>394</v>
      </c>
      <c r="B134" s="20" t="s">
        <v>15</v>
      </c>
      <c r="C134" s="16">
        <v>15</v>
      </c>
      <c r="D134" s="14">
        <v>132</v>
      </c>
      <c r="E134" s="17" t="s">
        <v>122</v>
      </c>
      <c r="F134" s="17" t="s">
        <v>12</v>
      </c>
      <c r="G134" s="27">
        <v>3</v>
      </c>
      <c r="H134" s="28">
        <f>I134/G134</f>
        <v>109035</v>
      </c>
      <c r="I134" s="28">
        <v>327105</v>
      </c>
      <c r="J134" s="15" t="s">
        <v>16</v>
      </c>
      <c r="K134" s="29" t="s">
        <v>525</v>
      </c>
    </row>
    <row r="135" spans="1:11" s="6" customFormat="1" x14ac:dyDescent="0.25">
      <c r="A135" s="20" t="s">
        <v>394</v>
      </c>
      <c r="B135" s="20" t="s">
        <v>15</v>
      </c>
      <c r="C135" s="16">
        <v>15</v>
      </c>
      <c r="D135" s="14">
        <v>133</v>
      </c>
      <c r="E135" s="17" t="s">
        <v>123</v>
      </c>
      <c r="F135" s="17" t="s">
        <v>12</v>
      </c>
      <c r="G135" s="27">
        <v>6</v>
      </c>
      <c r="H135" s="28">
        <f>I135/G135</f>
        <v>420</v>
      </c>
      <c r="I135" s="28">
        <v>2520</v>
      </c>
      <c r="J135" s="15" t="s">
        <v>16</v>
      </c>
      <c r="K135" s="29" t="s">
        <v>526</v>
      </c>
    </row>
    <row r="136" spans="1:11" s="6" customFormat="1" x14ac:dyDescent="0.25">
      <c r="A136" s="20" t="s">
        <v>394</v>
      </c>
      <c r="B136" s="20" t="s">
        <v>15</v>
      </c>
      <c r="C136" s="16">
        <v>15</v>
      </c>
      <c r="D136" s="14">
        <v>134</v>
      </c>
      <c r="E136" s="17" t="s">
        <v>123</v>
      </c>
      <c r="F136" s="17" t="s">
        <v>12</v>
      </c>
      <c r="G136" s="27">
        <v>10</v>
      </c>
      <c r="H136" s="28">
        <f>I136/G136</f>
        <v>420</v>
      </c>
      <c r="I136" s="28">
        <v>4200</v>
      </c>
      <c r="J136" s="15" t="s">
        <v>16</v>
      </c>
      <c r="K136" s="29" t="s">
        <v>527</v>
      </c>
    </row>
    <row r="137" spans="1:11" s="6" customFormat="1" x14ac:dyDescent="0.25">
      <c r="A137" s="20" t="s">
        <v>394</v>
      </c>
      <c r="B137" s="20" t="s">
        <v>15</v>
      </c>
      <c r="C137" s="16">
        <v>15</v>
      </c>
      <c r="D137" s="14">
        <v>135</v>
      </c>
      <c r="E137" s="17" t="s">
        <v>123</v>
      </c>
      <c r="F137" s="17" t="s">
        <v>12</v>
      </c>
      <c r="G137" s="27">
        <v>6</v>
      </c>
      <c r="H137" s="28">
        <f>I137/G137</f>
        <v>420</v>
      </c>
      <c r="I137" s="28">
        <v>2520</v>
      </c>
      <c r="J137" s="15" t="s">
        <v>16</v>
      </c>
      <c r="K137" s="29" t="s">
        <v>528</v>
      </c>
    </row>
    <row r="138" spans="1:11" s="6" customFormat="1" x14ac:dyDescent="0.25">
      <c r="A138" s="20" t="s">
        <v>394</v>
      </c>
      <c r="B138" s="20" t="s">
        <v>15</v>
      </c>
      <c r="C138" s="16">
        <v>15</v>
      </c>
      <c r="D138" s="14">
        <v>136</v>
      </c>
      <c r="E138" s="17" t="s">
        <v>123</v>
      </c>
      <c r="F138" s="17" t="s">
        <v>12</v>
      </c>
      <c r="G138" s="27">
        <v>10</v>
      </c>
      <c r="H138" s="28">
        <f>I138/G138</f>
        <v>420</v>
      </c>
      <c r="I138" s="28">
        <v>4200</v>
      </c>
      <c r="J138" s="15" t="s">
        <v>16</v>
      </c>
      <c r="K138" s="29" t="s">
        <v>529</v>
      </c>
    </row>
    <row r="139" spans="1:11" s="6" customFormat="1" x14ac:dyDescent="0.25">
      <c r="A139" s="20" t="s">
        <v>394</v>
      </c>
      <c r="B139" s="20" t="s">
        <v>15</v>
      </c>
      <c r="C139" s="16">
        <v>15</v>
      </c>
      <c r="D139" s="14">
        <v>137</v>
      </c>
      <c r="E139" s="17" t="s">
        <v>124</v>
      </c>
      <c r="F139" s="17" t="s">
        <v>12</v>
      </c>
      <c r="G139" s="27">
        <v>30</v>
      </c>
      <c r="H139" s="28">
        <f>I139/G139</f>
        <v>218.23999999999998</v>
      </c>
      <c r="I139" s="28">
        <v>6547.2</v>
      </c>
      <c r="J139" s="15" t="s">
        <v>16</v>
      </c>
      <c r="K139" s="29" t="s">
        <v>530</v>
      </c>
    </row>
    <row r="140" spans="1:11" s="6" customFormat="1" x14ac:dyDescent="0.25">
      <c r="A140" s="20" t="s">
        <v>394</v>
      </c>
      <c r="B140" s="20" t="s">
        <v>15</v>
      </c>
      <c r="C140" s="16">
        <v>15</v>
      </c>
      <c r="D140" s="14">
        <v>138</v>
      </c>
      <c r="E140" s="17" t="s">
        <v>124</v>
      </c>
      <c r="F140" s="17" t="s">
        <v>12</v>
      </c>
      <c r="G140" s="27">
        <v>50</v>
      </c>
      <c r="H140" s="28">
        <f>I140/G140</f>
        <v>340</v>
      </c>
      <c r="I140" s="28">
        <v>17000</v>
      </c>
      <c r="J140" s="15" t="s">
        <v>16</v>
      </c>
      <c r="K140" s="29" t="s">
        <v>531</v>
      </c>
    </row>
    <row r="141" spans="1:11" s="6" customFormat="1" x14ac:dyDescent="0.25">
      <c r="A141" s="20" t="s">
        <v>394</v>
      </c>
      <c r="B141" s="20" t="s">
        <v>15</v>
      </c>
      <c r="C141" s="16">
        <v>15</v>
      </c>
      <c r="D141" s="14">
        <v>139</v>
      </c>
      <c r="E141" s="17" t="s">
        <v>124</v>
      </c>
      <c r="F141" s="17" t="s">
        <v>12</v>
      </c>
      <c r="G141" s="27">
        <v>20</v>
      </c>
      <c r="H141" s="28">
        <f>I141/G141</f>
        <v>180</v>
      </c>
      <c r="I141" s="28">
        <v>3600</v>
      </c>
      <c r="J141" s="15" t="s">
        <v>16</v>
      </c>
      <c r="K141" s="29" t="s">
        <v>532</v>
      </c>
    </row>
    <row r="142" spans="1:11" s="6" customFormat="1" x14ac:dyDescent="0.25">
      <c r="A142" s="20" t="s">
        <v>394</v>
      </c>
      <c r="B142" s="20" t="s">
        <v>15</v>
      </c>
      <c r="C142" s="16">
        <v>15</v>
      </c>
      <c r="D142" s="14">
        <v>140</v>
      </c>
      <c r="E142" s="17" t="s">
        <v>125</v>
      </c>
      <c r="F142" s="17" t="s">
        <v>12</v>
      </c>
      <c r="G142" s="27">
        <v>1</v>
      </c>
      <c r="H142" s="28">
        <f>I142/G142</f>
        <v>8264</v>
      </c>
      <c r="I142" s="28">
        <v>8264</v>
      </c>
      <c r="J142" s="15" t="s">
        <v>16</v>
      </c>
      <c r="K142" s="29" t="s">
        <v>533</v>
      </c>
    </row>
    <row r="143" spans="1:11" s="6" customFormat="1" x14ac:dyDescent="0.25">
      <c r="A143" s="20" t="s">
        <v>394</v>
      </c>
      <c r="B143" s="20" t="s">
        <v>15</v>
      </c>
      <c r="C143" s="16">
        <v>15</v>
      </c>
      <c r="D143" s="14">
        <v>141</v>
      </c>
      <c r="E143" s="17" t="s">
        <v>125</v>
      </c>
      <c r="F143" s="17" t="s">
        <v>12</v>
      </c>
      <c r="G143" s="27">
        <v>1</v>
      </c>
      <c r="H143" s="28">
        <f>I143/G143</f>
        <v>8264</v>
      </c>
      <c r="I143" s="28">
        <v>8264</v>
      </c>
      <c r="J143" s="15" t="s">
        <v>16</v>
      </c>
      <c r="K143" s="29" t="s">
        <v>534</v>
      </c>
    </row>
    <row r="144" spans="1:11" s="6" customFormat="1" x14ac:dyDescent="0.25">
      <c r="A144" s="20" t="s">
        <v>394</v>
      </c>
      <c r="B144" s="20" t="s">
        <v>15</v>
      </c>
      <c r="C144" s="16">
        <v>15</v>
      </c>
      <c r="D144" s="14">
        <v>142</v>
      </c>
      <c r="E144" s="17" t="s">
        <v>125</v>
      </c>
      <c r="F144" s="17" t="s">
        <v>12</v>
      </c>
      <c r="G144" s="27">
        <v>1</v>
      </c>
      <c r="H144" s="28">
        <f>I144/G144</f>
        <v>8264</v>
      </c>
      <c r="I144" s="28">
        <v>8264</v>
      </c>
      <c r="J144" s="15" t="s">
        <v>16</v>
      </c>
      <c r="K144" s="29" t="s">
        <v>535</v>
      </c>
    </row>
    <row r="145" spans="1:11" s="6" customFormat="1" x14ac:dyDescent="0.25">
      <c r="A145" s="20" t="s">
        <v>394</v>
      </c>
      <c r="B145" s="20" t="s">
        <v>15</v>
      </c>
      <c r="C145" s="16">
        <v>15</v>
      </c>
      <c r="D145" s="14">
        <v>143</v>
      </c>
      <c r="E145" s="17" t="s">
        <v>126</v>
      </c>
      <c r="F145" s="17" t="s">
        <v>12</v>
      </c>
      <c r="G145" s="27">
        <v>1</v>
      </c>
      <c r="H145" s="28">
        <f>I145/G145</f>
        <v>8264</v>
      </c>
      <c r="I145" s="28">
        <v>8264</v>
      </c>
      <c r="J145" s="15" t="s">
        <v>16</v>
      </c>
      <c r="K145" s="29" t="s">
        <v>536</v>
      </c>
    </row>
    <row r="146" spans="1:11" s="6" customFormat="1" x14ac:dyDescent="0.25">
      <c r="A146" s="20" t="s">
        <v>394</v>
      </c>
      <c r="B146" s="20" t="s">
        <v>15</v>
      </c>
      <c r="C146" s="16">
        <v>15</v>
      </c>
      <c r="D146" s="14">
        <v>144</v>
      </c>
      <c r="E146" s="17" t="s">
        <v>126</v>
      </c>
      <c r="F146" s="17" t="s">
        <v>12</v>
      </c>
      <c r="G146" s="27">
        <v>1</v>
      </c>
      <c r="H146" s="28">
        <f>I146/G146</f>
        <v>8264</v>
      </c>
      <c r="I146" s="28">
        <v>8264</v>
      </c>
      <c r="J146" s="15" t="s">
        <v>16</v>
      </c>
      <c r="K146" s="29" t="s">
        <v>537</v>
      </c>
    </row>
    <row r="147" spans="1:11" s="6" customFormat="1" x14ac:dyDescent="0.25">
      <c r="A147" s="20" t="s">
        <v>394</v>
      </c>
      <c r="B147" s="20" t="s">
        <v>15</v>
      </c>
      <c r="C147" s="16">
        <v>15</v>
      </c>
      <c r="D147" s="14">
        <v>145</v>
      </c>
      <c r="E147" s="17" t="s">
        <v>126</v>
      </c>
      <c r="F147" s="17" t="s">
        <v>12</v>
      </c>
      <c r="G147" s="27">
        <v>1</v>
      </c>
      <c r="H147" s="28">
        <f>I147/G147</f>
        <v>8264</v>
      </c>
      <c r="I147" s="28">
        <v>8264</v>
      </c>
      <c r="J147" s="15" t="s">
        <v>16</v>
      </c>
      <c r="K147" s="29" t="s">
        <v>538</v>
      </c>
    </row>
    <row r="148" spans="1:11" s="6" customFormat="1" x14ac:dyDescent="0.25">
      <c r="A148" s="20" t="s">
        <v>394</v>
      </c>
      <c r="B148" s="20" t="s">
        <v>15</v>
      </c>
      <c r="C148" s="16">
        <v>15</v>
      </c>
      <c r="D148" s="14">
        <v>146</v>
      </c>
      <c r="E148" s="17" t="s">
        <v>127</v>
      </c>
      <c r="F148" s="17" t="s">
        <v>12</v>
      </c>
      <c r="G148" s="27">
        <v>2</v>
      </c>
      <c r="H148" s="28">
        <f>I148/G148</f>
        <v>10000</v>
      </c>
      <c r="I148" s="28">
        <v>20000</v>
      </c>
      <c r="J148" s="15" t="s">
        <v>16</v>
      </c>
      <c r="K148" s="29" t="s">
        <v>539</v>
      </c>
    </row>
    <row r="149" spans="1:11" s="6" customFormat="1" x14ac:dyDescent="0.25">
      <c r="A149" s="20" t="s">
        <v>394</v>
      </c>
      <c r="B149" s="20" t="s">
        <v>15</v>
      </c>
      <c r="C149" s="16">
        <v>15</v>
      </c>
      <c r="D149" s="14">
        <v>147</v>
      </c>
      <c r="E149" s="17" t="s">
        <v>127</v>
      </c>
      <c r="F149" s="17" t="s">
        <v>12</v>
      </c>
      <c r="G149" s="27">
        <v>3</v>
      </c>
      <c r="H149" s="28">
        <f>I149/G149</f>
        <v>11717.970000000001</v>
      </c>
      <c r="I149" s="28">
        <v>35153.910000000003</v>
      </c>
      <c r="J149" s="15" t="s">
        <v>16</v>
      </c>
      <c r="K149" s="29" t="s">
        <v>540</v>
      </c>
    </row>
    <row r="150" spans="1:11" s="6" customFormat="1" x14ac:dyDescent="0.25">
      <c r="A150" s="20" t="s">
        <v>394</v>
      </c>
      <c r="B150" s="20" t="s">
        <v>15</v>
      </c>
      <c r="C150" s="16">
        <v>15</v>
      </c>
      <c r="D150" s="14">
        <v>148</v>
      </c>
      <c r="E150" s="17" t="s">
        <v>127</v>
      </c>
      <c r="F150" s="17" t="s">
        <v>12</v>
      </c>
      <c r="G150" s="27">
        <v>4</v>
      </c>
      <c r="H150" s="28">
        <f>I150/G150</f>
        <v>11717.97</v>
      </c>
      <c r="I150" s="28">
        <v>46871.88</v>
      </c>
      <c r="J150" s="15" t="s">
        <v>16</v>
      </c>
      <c r="K150" s="29" t="s">
        <v>541</v>
      </c>
    </row>
    <row r="151" spans="1:11" s="6" customFormat="1" x14ac:dyDescent="0.25">
      <c r="A151" s="20" t="s">
        <v>394</v>
      </c>
      <c r="B151" s="20" t="s">
        <v>15</v>
      </c>
      <c r="C151" s="16">
        <v>15</v>
      </c>
      <c r="D151" s="14">
        <v>149</v>
      </c>
      <c r="E151" s="17" t="s">
        <v>127</v>
      </c>
      <c r="F151" s="17" t="s">
        <v>12</v>
      </c>
      <c r="G151" s="27">
        <v>1</v>
      </c>
      <c r="H151" s="28">
        <f>I151/G151</f>
        <v>11346.15</v>
      </c>
      <c r="I151" s="28">
        <v>11346.15</v>
      </c>
      <c r="J151" s="15" t="s">
        <v>16</v>
      </c>
      <c r="K151" s="29" t="s">
        <v>542</v>
      </c>
    </row>
    <row r="152" spans="1:11" s="6" customFormat="1" x14ac:dyDescent="0.25">
      <c r="A152" s="20" t="s">
        <v>394</v>
      </c>
      <c r="B152" s="20" t="s">
        <v>15</v>
      </c>
      <c r="C152" s="16">
        <v>15</v>
      </c>
      <c r="D152" s="14">
        <v>150</v>
      </c>
      <c r="E152" s="17" t="s">
        <v>128</v>
      </c>
      <c r="F152" s="17" t="s">
        <v>12</v>
      </c>
      <c r="G152" s="27">
        <v>2</v>
      </c>
      <c r="H152" s="28">
        <f>I152/G152</f>
        <v>830</v>
      </c>
      <c r="I152" s="28">
        <v>1660</v>
      </c>
      <c r="J152" s="15" t="s">
        <v>16</v>
      </c>
      <c r="K152" s="29" t="s">
        <v>543</v>
      </c>
    </row>
    <row r="153" spans="1:11" s="6" customFormat="1" x14ac:dyDescent="0.25">
      <c r="A153" s="20" t="s">
        <v>394</v>
      </c>
      <c r="B153" s="20" t="s">
        <v>15</v>
      </c>
      <c r="C153" s="16">
        <v>15</v>
      </c>
      <c r="D153" s="14">
        <v>151</v>
      </c>
      <c r="E153" s="17" t="s">
        <v>129</v>
      </c>
      <c r="F153" s="17" t="s">
        <v>12</v>
      </c>
      <c r="G153" s="27">
        <v>10</v>
      </c>
      <c r="H153" s="28">
        <f>I153/G153</f>
        <v>700</v>
      </c>
      <c r="I153" s="28">
        <v>7000</v>
      </c>
      <c r="J153" s="15" t="s">
        <v>16</v>
      </c>
      <c r="K153" s="29" t="s">
        <v>544</v>
      </c>
    </row>
    <row r="154" spans="1:11" s="6" customFormat="1" x14ac:dyDescent="0.25">
      <c r="A154" s="20" t="s">
        <v>394</v>
      </c>
      <c r="B154" s="20" t="s">
        <v>15</v>
      </c>
      <c r="C154" s="16">
        <v>15</v>
      </c>
      <c r="D154" s="14">
        <v>152</v>
      </c>
      <c r="E154" s="17" t="s">
        <v>130</v>
      </c>
      <c r="F154" s="17" t="s">
        <v>12</v>
      </c>
      <c r="G154" s="27">
        <v>1</v>
      </c>
      <c r="H154" s="28">
        <f>I154/G154</f>
        <v>13995.02</v>
      </c>
      <c r="I154" s="28">
        <v>13995.02</v>
      </c>
      <c r="J154" s="15" t="s">
        <v>16</v>
      </c>
      <c r="K154" s="29" t="s">
        <v>545</v>
      </c>
    </row>
    <row r="155" spans="1:11" s="6" customFormat="1" x14ac:dyDescent="0.25">
      <c r="A155" s="20" t="s">
        <v>394</v>
      </c>
      <c r="B155" s="20" t="s">
        <v>15</v>
      </c>
      <c r="C155" s="16">
        <v>15</v>
      </c>
      <c r="D155" s="14">
        <v>153</v>
      </c>
      <c r="E155" s="17" t="s">
        <v>130</v>
      </c>
      <c r="F155" s="17" t="s">
        <v>12</v>
      </c>
      <c r="G155" s="27">
        <v>1</v>
      </c>
      <c r="H155" s="28">
        <f>I155/G155</f>
        <v>13995.03</v>
      </c>
      <c r="I155" s="28">
        <v>13995.03</v>
      </c>
      <c r="J155" s="15" t="s">
        <v>16</v>
      </c>
      <c r="K155" s="29" t="s">
        <v>546</v>
      </c>
    </row>
    <row r="156" spans="1:11" s="6" customFormat="1" x14ac:dyDescent="0.25">
      <c r="A156" s="20" t="s">
        <v>394</v>
      </c>
      <c r="B156" s="20" t="s">
        <v>15</v>
      </c>
      <c r="C156" s="16">
        <v>15</v>
      </c>
      <c r="D156" s="14">
        <v>154</v>
      </c>
      <c r="E156" s="17" t="s">
        <v>131</v>
      </c>
      <c r="F156" s="17" t="s">
        <v>12</v>
      </c>
      <c r="G156" s="27">
        <v>4</v>
      </c>
      <c r="H156" s="28">
        <f>I156/G156</f>
        <v>1533.7175</v>
      </c>
      <c r="I156" s="28">
        <v>6134.87</v>
      </c>
      <c r="J156" s="15" t="s">
        <v>16</v>
      </c>
      <c r="K156" s="29" t="s">
        <v>547</v>
      </c>
    </row>
    <row r="157" spans="1:11" s="6" customFormat="1" x14ac:dyDescent="0.25">
      <c r="A157" s="20" t="s">
        <v>394</v>
      </c>
      <c r="B157" s="20" t="s">
        <v>15</v>
      </c>
      <c r="C157" s="16">
        <v>15</v>
      </c>
      <c r="D157" s="14">
        <v>155</v>
      </c>
      <c r="E157" s="17" t="s">
        <v>131</v>
      </c>
      <c r="F157" s="17" t="s">
        <v>12</v>
      </c>
      <c r="G157" s="27">
        <v>2</v>
      </c>
      <c r="H157" s="28">
        <f>I157/G157</f>
        <v>3500</v>
      </c>
      <c r="I157" s="28">
        <v>7000</v>
      </c>
      <c r="J157" s="15" t="s">
        <v>16</v>
      </c>
      <c r="K157" s="29" t="s">
        <v>548</v>
      </c>
    </row>
    <row r="158" spans="1:11" s="6" customFormat="1" x14ac:dyDescent="0.25">
      <c r="A158" s="20" t="s">
        <v>394</v>
      </c>
      <c r="B158" s="20" t="s">
        <v>15</v>
      </c>
      <c r="C158" s="16">
        <v>15</v>
      </c>
      <c r="D158" s="14">
        <v>156</v>
      </c>
      <c r="E158" s="17" t="s">
        <v>131</v>
      </c>
      <c r="F158" s="17" t="s">
        <v>12</v>
      </c>
      <c r="G158" s="27">
        <v>2</v>
      </c>
      <c r="H158" s="28">
        <f>I158/G158</f>
        <v>10780</v>
      </c>
      <c r="I158" s="28">
        <v>21560</v>
      </c>
      <c r="J158" s="15" t="s">
        <v>16</v>
      </c>
      <c r="K158" s="29" t="s">
        <v>549</v>
      </c>
    </row>
    <row r="159" spans="1:11" s="6" customFormat="1" x14ac:dyDescent="0.25">
      <c r="A159" s="20" t="s">
        <v>394</v>
      </c>
      <c r="B159" s="20" t="s">
        <v>15</v>
      </c>
      <c r="C159" s="16">
        <v>15</v>
      </c>
      <c r="D159" s="14">
        <v>157</v>
      </c>
      <c r="E159" s="17" t="s">
        <v>131</v>
      </c>
      <c r="F159" s="17" t="s">
        <v>12</v>
      </c>
      <c r="G159" s="27">
        <v>6</v>
      </c>
      <c r="H159" s="28">
        <f>I159/G159</f>
        <v>10780</v>
      </c>
      <c r="I159" s="28">
        <v>64680</v>
      </c>
      <c r="J159" s="15" t="s">
        <v>16</v>
      </c>
      <c r="K159" s="29" t="s">
        <v>550</v>
      </c>
    </row>
    <row r="160" spans="1:11" s="6" customFormat="1" x14ac:dyDescent="0.25">
      <c r="A160" s="20" t="s">
        <v>394</v>
      </c>
      <c r="B160" s="20" t="s">
        <v>15</v>
      </c>
      <c r="C160" s="16">
        <v>15</v>
      </c>
      <c r="D160" s="14">
        <v>158</v>
      </c>
      <c r="E160" s="17" t="s">
        <v>131</v>
      </c>
      <c r="F160" s="17" t="s">
        <v>12</v>
      </c>
      <c r="G160" s="27">
        <v>4</v>
      </c>
      <c r="H160" s="28">
        <f>I160/G160</f>
        <v>10780</v>
      </c>
      <c r="I160" s="28">
        <v>43120</v>
      </c>
      <c r="J160" s="15" t="s">
        <v>16</v>
      </c>
      <c r="K160" s="29" t="s">
        <v>551</v>
      </c>
    </row>
    <row r="161" spans="1:11" s="6" customFormat="1" x14ac:dyDescent="0.25">
      <c r="A161" s="20" t="s">
        <v>394</v>
      </c>
      <c r="B161" s="20" t="s">
        <v>15</v>
      </c>
      <c r="C161" s="16">
        <v>15</v>
      </c>
      <c r="D161" s="14">
        <v>159</v>
      </c>
      <c r="E161" s="17" t="s">
        <v>131</v>
      </c>
      <c r="F161" s="17" t="s">
        <v>12</v>
      </c>
      <c r="G161" s="27">
        <v>2</v>
      </c>
      <c r="H161" s="28">
        <f>I161/G161</f>
        <v>10780</v>
      </c>
      <c r="I161" s="28">
        <v>21560</v>
      </c>
      <c r="J161" s="15" t="s">
        <v>16</v>
      </c>
      <c r="K161" s="29" t="s">
        <v>552</v>
      </c>
    </row>
    <row r="162" spans="1:11" s="6" customFormat="1" x14ac:dyDescent="0.25">
      <c r="A162" s="20" t="s">
        <v>394</v>
      </c>
      <c r="B162" s="20" t="s">
        <v>15</v>
      </c>
      <c r="C162" s="16">
        <v>15</v>
      </c>
      <c r="D162" s="14">
        <v>160</v>
      </c>
      <c r="E162" s="17" t="s">
        <v>131</v>
      </c>
      <c r="F162" s="17" t="s">
        <v>12</v>
      </c>
      <c r="G162" s="27">
        <v>4</v>
      </c>
      <c r="H162" s="28">
        <f>I162/G162</f>
        <v>10775</v>
      </c>
      <c r="I162" s="28">
        <v>43100</v>
      </c>
      <c r="J162" s="15" t="s">
        <v>16</v>
      </c>
      <c r="K162" s="29" t="s">
        <v>553</v>
      </c>
    </row>
    <row r="163" spans="1:11" s="6" customFormat="1" x14ac:dyDescent="0.25">
      <c r="A163" s="20" t="s">
        <v>394</v>
      </c>
      <c r="B163" s="20" t="s">
        <v>15</v>
      </c>
      <c r="C163" s="16">
        <v>15</v>
      </c>
      <c r="D163" s="14">
        <v>161</v>
      </c>
      <c r="E163" s="17" t="s">
        <v>131</v>
      </c>
      <c r="F163" s="17" t="s">
        <v>12</v>
      </c>
      <c r="G163" s="27">
        <v>4</v>
      </c>
      <c r="H163" s="28">
        <f>I163/G163</f>
        <v>10775</v>
      </c>
      <c r="I163" s="28">
        <v>43100</v>
      </c>
      <c r="J163" s="15" t="s">
        <v>16</v>
      </c>
      <c r="K163" s="29" t="s">
        <v>554</v>
      </c>
    </row>
    <row r="164" spans="1:11" s="6" customFormat="1" x14ac:dyDescent="0.25">
      <c r="A164" s="20" t="s">
        <v>394</v>
      </c>
      <c r="B164" s="20" t="s">
        <v>15</v>
      </c>
      <c r="C164" s="16">
        <v>15</v>
      </c>
      <c r="D164" s="14">
        <v>162</v>
      </c>
      <c r="E164" s="17" t="s">
        <v>131</v>
      </c>
      <c r="F164" s="17" t="s">
        <v>12</v>
      </c>
      <c r="G164" s="27">
        <v>4</v>
      </c>
      <c r="H164" s="28">
        <f>I164/G164</f>
        <v>10775</v>
      </c>
      <c r="I164" s="28">
        <v>43100</v>
      </c>
      <c r="J164" s="15" t="s">
        <v>16</v>
      </c>
      <c r="K164" s="29" t="s">
        <v>555</v>
      </c>
    </row>
    <row r="165" spans="1:11" s="6" customFormat="1" x14ac:dyDescent="0.25">
      <c r="A165" s="20" t="s">
        <v>394</v>
      </c>
      <c r="B165" s="20" t="s">
        <v>15</v>
      </c>
      <c r="C165" s="16">
        <v>15</v>
      </c>
      <c r="D165" s="14">
        <v>163</v>
      </c>
      <c r="E165" s="17" t="s">
        <v>132</v>
      </c>
      <c r="F165" s="17" t="s">
        <v>12</v>
      </c>
      <c r="G165" s="27">
        <v>2</v>
      </c>
      <c r="H165" s="28">
        <f>I165/G165</f>
        <v>3960</v>
      </c>
      <c r="I165" s="28">
        <v>7920</v>
      </c>
      <c r="J165" s="15" t="s">
        <v>16</v>
      </c>
      <c r="K165" s="29" t="s">
        <v>556</v>
      </c>
    </row>
    <row r="166" spans="1:11" s="6" customFormat="1" x14ac:dyDescent="0.25">
      <c r="A166" s="20" t="s">
        <v>394</v>
      </c>
      <c r="B166" s="20" t="s">
        <v>15</v>
      </c>
      <c r="C166" s="16">
        <v>15</v>
      </c>
      <c r="D166" s="14">
        <v>164</v>
      </c>
      <c r="E166" s="17" t="s">
        <v>132</v>
      </c>
      <c r="F166" s="17" t="s">
        <v>12</v>
      </c>
      <c r="G166" s="27">
        <v>2</v>
      </c>
      <c r="H166" s="28">
        <f>I166/G166</f>
        <v>3960</v>
      </c>
      <c r="I166" s="28">
        <v>7920</v>
      </c>
      <c r="J166" s="15" t="s">
        <v>16</v>
      </c>
      <c r="K166" s="29" t="s">
        <v>557</v>
      </c>
    </row>
    <row r="167" spans="1:11" s="6" customFormat="1" x14ac:dyDescent="0.25">
      <c r="A167" s="20" t="s">
        <v>394</v>
      </c>
      <c r="B167" s="20" t="s">
        <v>15</v>
      </c>
      <c r="C167" s="16">
        <v>15</v>
      </c>
      <c r="D167" s="14">
        <v>165</v>
      </c>
      <c r="E167" s="17" t="s">
        <v>132</v>
      </c>
      <c r="F167" s="17" t="s">
        <v>12</v>
      </c>
      <c r="G167" s="27">
        <v>4</v>
      </c>
      <c r="H167" s="28">
        <f>I167/G167</f>
        <v>3795</v>
      </c>
      <c r="I167" s="28">
        <v>15180</v>
      </c>
      <c r="J167" s="15" t="s">
        <v>16</v>
      </c>
      <c r="K167" s="29" t="s">
        <v>558</v>
      </c>
    </row>
    <row r="168" spans="1:11" s="6" customFormat="1" x14ac:dyDescent="0.25">
      <c r="A168" s="20" t="s">
        <v>394</v>
      </c>
      <c r="B168" s="20" t="s">
        <v>15</v>
      </c>
      <c r="C168" s="16">
        <v>15</v>
      </c>
      <c r="D168" s="14">
        <v>166</v>
      </c>
      <c r="E168" s="17" t="s">
        <v>132</v>
      </c>
      <c r="F168" s="17" t="s">
        <v>12</v>
      </c>
      <c r="G168" s="27">
        <v>4</v>
      </c>
      <c r="H168" s="28">
        <f>I168/G168</f>
        <v>3795</v>
      </c>
      <c r="I168" s="28">
        <v>15180</v>
      </c>
      <c r="J168" s="15" t="s">
        <v>16</v>
      </c>
      <c r="K168" s="29" t="s">
        <v>559</v>
      </c>
    </row>
    <row r="169" spans="1:11" s="6" customFormat="1" x14ac:dyDescent="0.25">
      <c r="A169" s="20" t="s">
        <v>394</v>
      </c>
      <c r="B169" s="20" t="s">
        <v>15</v>
      </c>
      <c r="C169" s="16">
        <v>15</v>
      </c>
      <c r="D169" s="14">
        <v>167</v>
      </c>
      <c r="E169" s="17" t="s">
        <v>132</v>
      </c>
      <c r="F169" s="17" t="s">
        <v>12</v>
      </c>
      <c r="G169" s="27">
        <v>6</v>
      </c>
      <c r="H169" s="28">
        <f>I169/G169</f>
        <v>3795</v>
      </c>
      <c r="I169" s="28">
        <v>22770</v>
      </c>
      <c r="J169" s="15" t="s">
        <v>16</v>
      </c>
      <c r="K169" s="29" t="s">
        <v>560</v>
      </c>
    </row>
    <row r="170" spans="1:11" s="6" customFormat="1" x14ac:dyDescent="0.25">
      <c r="A170" s="20" t="s">
        <v>394</v>
      </c>
      <c r="B170" s="20" t="s">
        <v>15</v>
      </c>
      <c r="C170" s="16">
        <v>15</v>
      </c>
      <c r="D170" s="14">
        <v>168</v>
      </c>
      <c r="E170" s="17" t="s">
        <v>133</v>
      </c>
      <c r="F170" s="17" t="s">
        <v>12</v>
      </c>
      <c r="G170" s="27">
        <v>2</v>
      </c>
      <c r="H170" s="28">
        <f>I170/G170</f>
        <v>2456.6799999999998</v>
      </c>
      <c r="I170" s="28">
        <v>4913.3599999999997</v>
      </c>
      <c r="J170" s="15" t="s">
        <v>16</v>
      </c>
      <c r="K170" s="29" t="s">
        <v>561</v>
      </c>
    </row>
    <row r="171" spans="1:11" s="6" customFormat="1" x14ac:dyDescent="0.25">
      <c r="A171" s="20" t="s">
        <v>394</v>
      </c>
      <c r="B171" s="20" t="s">
        <v>15</v>
      </c>
      <c r="C171" s="16">
        <v>15</v>
      </c>
      <c r="D171" s="14">
        <v>169</v>
      </c>
      <c r="E171" s="17" t="s">
        <v>133</v>
      </c>
      <c r="F171" s="17" t="s">
        <v>12</v>
      </c>
      <c r="G171" s="27">
        <v>1</v>
      </c>
      <c r="H171" s="28">
        <f>I171/G171</f>
        <v>2456.6799999999998</v>
      </c>
      <c r="I171" s="28">
        <v>2456.6799999999998</v>
      </c>
      <c r="J171" s="15" t="s">
        <v>16</v>
      </c>
      <c r="K171" s="29" t="s">
        <v>562</v>
      </c>
    </row>
    <row r="172" spans="1:11" s="6" customFormat="1" x14ac:dyDescent="0.25">
      <c r="A172" s="20" t="s">
        <v>394</v>
      </c>
      <c r="B172" s="20" t="s">
        <v>15</v>
      </c>
      <c r="C172" s="16">
        <v>15</v>
      </c>
      <c r="D172" s="14">
        <v>170</v>
      </c>
      <c r="E172" s="17" t="s">
        <v>133</v>
      </c>
      <c r="F172" s="17" t="s">
        <v>12</v>
      </c>
      <c r="G172" s="27">
        <v>4</v>
      </c>
      <c r="H172" s="28">
        <f>I172/G172</f>
        <v>2456.6799999999998</v>
      </c>
      <c r="I172" s="28">
        <v>9826.7199999999993</v>
      </c>
      <c r="J172" s="15" t="s">
        <v>16</v>
      </c>
      <c r="K172" s="29" t="s">
        <v>563</v>
      </c>
    </row>
    <row r="173" spans="1:11" s="6" customFormat="1" x14ac:dyDescent="0.25">
      <c r="A173" s="20" t="s">
        <v>394</v>
      </c>
      <c r="B173" s="20" t="s">
        <v>15</v>
      </c>
      <c r="C173" s="16">
        <v>15</v>
      </c>
      <c r="D173" s="14">
        <v>171</v>
      </c>
      <c r="E173" s="17" t="s">
        <v>133</v>
      </c>
      <c r="F173" s="17" t="s">
        <v>12</v>
      </c>
      <c r="G173" s="27">
        <v>2</v>
      </c>
      <c r="H173" s="28">
        <f>I173/G173</f>
        <v>2456.6799999999998</v>
      </c>
      <c r="I173" s="28">
        <v>4913.3599999999997</v>
      </c>
      <c r="J173" s="15" t="s">
        <v>16</v>
      </c>
      <c r="K173" s="29" t="s">
        <v>564</v>
      </c>
    </row>
    <row r="174" spans="1:11" s="6" customFormat="1" x14ac:dyDescent="0.25">
      <c r="A174" s="20" t="s">
        <v>394</v>
      </c>
      <c r="B174" s="20" t="s">
        <v>15</v>
      </c>
      <c r="C174" s="16">
        <v>15</v>
      </c>
      <c r="D174" s="14">
        <v>172</v>
      </c>
      <c r="E174" s="17" t="s">
        <v>133</v>
      </c>
      <c r="F174" s="17" t="s">
        <v>12</v>
      </c>
      <c r="G174" s="27">
        <v>2</v>
      </c>
      <c r="H174" s="28">
        <f>I174/G174</f>
        <v>2456.6799999999998</v>
      </c>
      <c r="I174" s="28">
        <v>4913.3599999999997</v>
      </c>
      <c r="J174" s="15" t="s">
        <v>16</v>
      </c>
      <c r="K174" s="29" t="s">
        <v>565</v>
      </c>
    </row>
    <row r="175" spans="1:11" s="6" customFormat="1" x14ac:dyDescent="0.25">
      <c r="A175" s="20" t="s">
        <v>394</v>
      </c>
      <c r="B175" s="20" t="s">
        <v>15</v>
      </c>
      <c r="C175" s="16">
        <v>15</v>
      </c>
      <c r="D175" s="14">
        <v>173</v>
      </c>
      <c r="E175" s="17" t="s">
        <v>133</v>
      </c>
      <c r="F175" s="17" t="s">
        <v>12</v>
      </c>
      <c r="G175" s="27">
        <v>2</v>
      </c>
      <c r="H175" s="28">
        <f>I175/G175</f>
        <v>2980</v>
      </c>
      <c r="I175" s="28">
        <v>5960</v>
      </c>
      <c r="J175" s="15" t="s">
        <v>16</v>
      </c>
      <c r="K175" s="29" t="s">
        <v>566</v>
      </c>
    </row>
    <row r="176" spans="1:11" s="6" customFormat="1" x14ac:dyDescent="0.25">
      <c r="A176" s="20" t="s">
        <v>394</v>
      </c>
      <c r="B176" s="20" t="s">
        <v>15</v>
      </c>
      <c r="C176" s="16">
        <v>15</v>
      </c>
      <c r="D176" s="14">
        <v>174</v>
      </c>
      <c r="E176" s="17" t="s">
        <v>133</v>
      </c>
      <c r="F176" s="17" t="s">
        <v>12</v>
      </c>
      <c r="G176" s="27">
        <v>3</v>
      </c>
      <c r="H176" s="28">
        <f>I176/G176</f>
        <v>2456.6799999999998</v>
      </c>
      <c r="I176" s="28">
        <v>7370.04</v>
      </c>
      <c r="J176" s="15" t="s">
        <v>16</v>
      </c>
      <c r="K176" s="29" t="s">
        <v>567</v>
      </c>
    </row>
    <row r="177" spans="1:11" s="6" customFormat="1" x14ac:dyDescent="0.25">
      <c r="A177" s="20" t="s">
        <v>394</v>
      </c>
      <c r="B177" s="20" t="s">
        <v>15</v>
      </c>
      <c r="C177" s="16">
        <v>15</v>
      </c>
      <c r="D177" s="14">
        <v>175</v>
      </c>
      <c r="E177" s="17" t="s">
        <v>133</v>
      </c>
      <c r="F177" s="17" t="s">
        <v>12</v>
      </c>
      <c r="G177" s="27">
        <v>4</v>
      </c>
      <c r="H177" s="28">
        <f>I177/G177</f>
        <v>2456.6774999999998</v>
      </c>
      <c r="I177" s="28">
        <v>9826.7099999999991</v>
      </c>
      <c r="J177" s="15" t="s">
        <v>16</v>
      </c>
      <c r="K177" s="29" t="s">
        <v>568</v>
      </c>
    </row>
    <row r="178" spans="1:11" s="6" customFormat="1" x14ac:dyDescent="0.25">
      <c r="A178" s="20" t="s">
        <v>394</v>
      </c>
      <c r="B178" s="20" t="s">
        <v>15</v>
      </c>
      <c r="C178" s="16">
        <v>15</v>
      </c>
      <c r="D178" s="14">
        <v>176</v>
      </c>
      <c r="E178" s="17" t="s">
        <v>133</v>
      </c>
      <c r="F178" s="17" t="s">
        <v>12</v>
      </c>
      <c r="G178" s="27">
        <v>2</v>
      </c>
      <c r="H178" s="28">
        <f>I178/G178</f>
        <v>2456.6799999999998</v>
      </c>
      <c r="I178" s="28">
        <v>4913.3599999999997</v>
      </c>
      <c r="J178" s="15" t="s">
        <v>16</v>
      </c>
      <c r="K178" s="29" t="s">
        <v>569</v>
      </c>
    </row>
    <row r="179" spans="1:11" s="6" customFormat="1" x14ac:dyDescent="0.25">
      <c r="A179" s="20" t="s">
        <v>394</v>
      </c>
      <c r="B179" s="20" t="s">
        <v>15</v>
      </c>
      <c r="C179" s="16">
        <v>15</v>
      </c>
      <c r="D179" s="14">
        <v>177</v>
      </c>
      <c r="E179" s="17" t="s">
        <v>133</v>
      </c>
      <c r="F179" s="17" t="s">
        <v>12</v>
      </c>
      <c r="G179" s="27">
        <v>2</v>
      </c>
      <c r="H179" s="28">
        <f>I179/G179</f>
        <v>5700</v>
      </c>
      <c r="I179" s="28">
        <v>11400</v>
      </c>
      <c r="J179" s="15" t="s">
        <v>16</v>
      </c>
      <c r="K179" s="29" t="s">
        <v>570</v>
      </c>
    </row>
    <row r="180" spans="1:11" s="6" customFormat="1" x14ac:dyDescent="0.25">
      <c r="A180" s="20" t="s">
        <v>394</v>
      </c>
      <c r="B180" s="20" t="s">
        <v>15</v>
      </c>
      <c r="C180" s="16">
        <v>15</v>
      </c>
      <c r="D180" s="14">
        <v>178</v>
      </c>
      <c r="E180" s="17" t="s">
        <v>133</v>
      </c>
      <c r="F180" s="17" t="s">
        <v>12</v>
      </c>
      <c r="G180" s="27">
        <v>4</v>
      </c>
      <c r="H180" s="28">
        <f>I180/G180</f>
        <v>5693</v>
      </c>
      <c r="I180" s="28">
        <v>22772</v>
      </c>
      <c r="J180" s="15" t="s">
        <v>16</v>
      </c>
      <c r="K180" s="29" t="s">
        <v>571</v>
      </c>
    </row>
    <row r="181" spans="1:11" s="6" customFormat="1" x14ac:dyDescent="0.25">
      <c r="A181" s="20" t="s">
        <v>394</v>
      </c>
      <c r="B181" s="20" t="s">
        <v>15</v>
      </c>
      <c r="C181" s="16">
        <v>15</v>
      </c>
      <c r="D181" s="14">
        <v>179</v>
      </c>
      <c r="E181" s="17" t="s">
        <v>133</v>
      </c>
      <c r="F181" s="17" t="s">
        <v>12</v>
      </c>
      <c r="G181" s="27">
        <v>4</v>
      </c>
      <c r="H181" s="28">
        <f>I181/G181</f>
        <v>5693</v>
      </c>
      <c r="I181" s="28">
        <v>22772</v>
      </c>
      <c r="J181" s="15" t="s">
        <v>16</v>
      </c>
      <c r="K181" s="29" t="s">
        <v>572</v>
      </c>
    </row>
    <row r="182" spans="1:11" s="6" customFormat="1" x14ac:dyDescent="0.25">
      <c r="A182" s="20" t="s">
        <v>394</v>
      </c>
      <c r="B182" s="20" t="s">
        <v>15</v>
      </c>
      <c r="C182" s="16">
        <v>15</v>
      </c>
      <c r="D182" s="14">
        <v>180</v>
      </c>
      <c r="E182" s="17" t="s">
        <v>133</v>
      </c>
      <c r="F182" s="17" t="s">
        <v>12</v>
      </c>
      <c r="G182" s="27">
        <v>4</v>
      </c>
      <c r="H182" s="28">
        <f>I182/G182</f>
        <v>5693</v>
      </c>
      <c r="I182" s="28">
        <v>22772</v>
      </c>
      <c r="J182" s="15" t="s">
        <v>16</v>
      </c>
      <c r="K182" s="29" t="s">
        <v>573</v>
      </c>
    </row>
    <row r="183" spans="1:11" s="6" customFormat="1" x14ac:dyDescent="0.25">
      <c r="A183" s="20" t="s">
        <v>394</v>
      </c>
      <c r="B183" s="20" t="s">
        <v>15</v>
      </c>
      <c r="C183" s="16">
        <v>15</v>
      </c>
      <c r="D183" s="14">
        <v>181</v>
      </c>
      <c r="E183" s="17" t="s">
        <v>133</v>
      </c>
      <c r="F183" s="17" t="s">
        <v>12</v>
      </c>
      <c r="G183" s="27">
        <v>4</v>
      </c>
      <c r="H183" s="28">
        <f>I183/G183</f>
        <v>5693</v>
      </c>
      <c r="I183" s="28">
        <v>22772</v>
      </c>
      <c r="J183" s="15" t="s">
        <v>16</v>
      </c>
      <c r="K183" s="29" t="s">
        <v>574</v>
      </c>
    </row>
    <row r="184" spans="1:11" s="6" customFormat="1" x14ac:dyDescent="0.25">
      <c r="A184" s="20" t="s">
        <v>394</v>
      </c>
      <c r="B184" s="20" t="s">
        <v>15</v>
      </c>
      <c r="C184" s="16">
        <v>15</v>
      </c>
      <c r="D184" s="14">
        <v>182</v>
      </c>
      <c r="E184" s="17" t="s">
        <v>133</v>
      </c>
      <c r="F184" s="17" t="s">
        <v>12</v>
      </c>
      <c r="G184" s="27">
        <v>4</v>
      </c>
      <c r="H184" s="28">
        <f>I184/G184</f>
        <v>5693</v>
      </c>
      <c r="I184" s="28">
        <v>22772</v>
      </c>
      <c r="J184" s="15" t="s">
        <v>16</v>
      </c>
      <c r="K184" s="29" t="s">
        <v>575</v>
      </c>
    </row>
    <row r="185" spans="1:11" s="6" customFormat="1" x14ac:dyDescent="0.25">
      <c r="A185" s="20" t="s">
        <v>394</v>
      </c>
      <c r="B185" s="20" t="s">
        <v>15</v>
      </c>
      <c r="C185" s="16">
        <v>15</v>
      </c>
      <c r="D185" s="14">
        <v>183</v>
      </c>
      <c r="E185" s="17" t="s">
        <v>134</v>
      </c>
      <c r="F185" s="17" t="s">
        <v>12</v>
      </c>
      <c r="G185" s="27">
        <v>1</v>
      </c>
      <c r="H185" s="28">
        <f>I185/G185</f>
        <v>2560</v>
      </c>
      <c r="I185" s="28">
        <v>2560</v>
      </c>
      <c r="J185" s="15" t="s">
        <v>16</v>
      </c>
      <c r="K185" s="29" t="s">
        <v>576</v>
      </c>
    </row>
    <row r="186" spans="1:11" s="6" customFormat="1" x14ac:dyDescent="0.25">
      <c r="A186" s="20" t="s">
        <v>394</v>
      </c>
      <c r="B186" s="20" t="s">
        <v>15</v>
      </c>
      <c r="C186" s="16">
        <v>15</v>
      </c>
      <c r="D186" s="14">
        <v>184</v>
      </c>
      <c r="E186" s="17" t="s">
        <v>134</v>
      </c>
      <c r="F186" s="17" t="s">
        <v>12</v>
      </c>
      <c r="G186" s="27">
        <v>3</v>
      </c>
      <c r="H186" s="28">
        <f>I186/G186</f>
        <v>2136</v>
      </c>
      <c r="I186" s="28">
        <v>6408</v>
      </c>
      <c r="J186" s="15" t="s">
        <v>16</v>
      </c>
      <c r="K186" s="29" t="s">
        <v>577</v>
      </c>
    </row>
    <row r="187" spans="1:11" s="6" customFormat="1" x14ac:dyDescent="0.25">
      <c r="A187" s="20" t="s">
        <v>394</v>
      </c>
      <c r="B187" s="20" t="s">
        <v>15</v>
      </c>
      <c r="C187" s="16">
        <v>15</v>
      </c>
      <c r="D187" s="14">
        <v>185</v>
      </c>
      <c r="E187" s="17" t="s">
        <v>134</v>
      </c>
      <c r="F187" s="17" t="s">
        <v>12</v>
      </c>
      <c r="G187" s="27">
        <v>1</v>
      </c>
      <c r="H187" s="28">
        <f>I187/G187</f>
        <v>2136</v>
      </c>
      <c r="I187" s="28">
        <v>2136</v>
      </c>
      <c r="J187" s="15" t="s">
        <v>16</v>
      </c>
      <c r="K187" s="29" t="s">
        <v>578</v>
      </c>
    </row>
    <row r="188" spans="1:11" s="6" customFormat="1" x14ac:dyDescent="0.25">
      <c r="A188" s="20" t="s">
        <v>394</v>
      </c>
      <c r="B188" s="20" t="s">
        <v>15</v>
      </c>
      <c r="C188" s="16">
        <v>15</v>
      </c>
      <c r="D188" s="14">
        <v>186</v>
      </c>
      <c r="E188" s="17" t="s">
        <v>134</v>
      </c>
      <c r="F188" s="17" t="s">
        <v>12</v>
      </c>
      <c r="G188" s="27">
        <v>7</v>
      </c>
      <c r="H188" s="28">
        <f>I188/G188</f>
        <v>8446</v>
      </c>
      <c r="I188" s="28">
        <v>59122</v>
      </c>
      <c r="J188" s="15" t="s">
        <v>16</v>
      </c>
      <c r="K188" s="29" t="s">
        <v>579</v>
      </c>
    </row>
    <row r="189" spans="1:11" s="6" customFormat="1" x14ac:dyDescent="0.25">
      <c r="A189" s="20" t="s">
        <v>394</v>
      </c>
      <c r="B189" s="20" t="s">
        <v>15</v>
      </c>
      <c r="C189" s="16">
        <v>15</v>
      </c>
      <c r="D189" s="14">
        <v>187</v>
      </c>
      <c r="E189" s="17" t="s">
        <v>134</v>
      </c>
      <c r="F189" s="17" t="s">
        <v>12</v>
      </c>
      <c r="G189" s="27">
        <v>1</v>
      </c>
      <c r="H189" s="28">
        <f>I189/G189</f>
        <v>9421</v>
      </c>
      <c r="I189" s="28">
        <v>9421</v>
      </c>
      <c r="J189" s="15" t="s">
        <v>16</v>
      </c>
      <c r="K189" s="29" t="s">
        <v>580</v>
      </c>
    </row>
    <row r="190" spans="1:11" s="6" customFormat="1" x14ac:dyDescent="0.25">
      <c r="A190" s="20" t="s">
        <v>394</v>
      </c>
      <c r="B190" s="20" t="s">
        <v>15</v>
      </c>
      <c r="C190" s="16">
        <v>15</v>
      </c>
      <c r="D190" s="14">
        <v>188</v>
      </c>
      <c r="E190" s="17" t="s">
        <v>134</v>
      </c>
      <c r="F190" s="17" t="s">
        <v>12</v>
      </c>
      <c r="G190" s="27">
        <v>3</v>
      </c>
      <c r="H190" s="28">
        <f>I190/G190</f>
        <v>9421</v>
      </c>
      <c r="I190" s="28">
        <v>28263</v>
      </c>
      <c r="J190" s="15" t="s">
        <v>16</v>
      </c>
      <c r="K190" s="29" t="s">
        <v>581</v>
      </c>
    </row>
    <row r="191" spans="1:11" s="6" customFormat="1" x14ac:dyDescent="0.25">
      <c r="A191" s="20" t="s">
        <v>394</v>
      </c>
      <c r="B191" s="20" t="s">
        <v>15</v>
      </c>
      <c r="C191" s="16">
        <v>15</v>
      </c>
      <c r="D191" s="14">
        <v>189</v>
      </c>
      <c r="E191" s="17" t="s">
        <v>135</v>
      </c>
      <c r="F191" s="17" t="s">
        <v>12</v>
      </c>
      <c r="G191" s="27">
        <v>2</v>
      </c>
      <c r="H191" s="28">
        <f>I191/G191</f>
        <v>20187.080000000002</v>
      </c>
      <c r="I191" s="28">
        <v>40374.160000000003</v>
      </c>
      <c r="J191" s="15" t="s">
        <v>16</v>
      </c>
      <c r="K191" s="29" t="s">
        <v>582</v>
      </c>
    </row>
    <row r="192" spans="1:11" s="6" customFormat="1" x14ac:dyDescent="0.25">
      <c r="A192" s="20" t="s">
        <v>394</v>
      </c>
      <c r="B192" s="20" t="s">
        <v>15</v>
      </c>
      <c r="C192" s="16">
        <v>15</v>
      </c>
      <c r="D192" s="14">
        <v>190</v>
      </c>
      <c r="E192" s="17" t="s">
        <v>136</v>
      </c>
      <c r="F192" s="17" t="s">
        <v>12</v>
      </c>
      <c r="G192" s="27">
        <v>4</v>
      </c>
      <c r="H192" s="28">
        <f>I192/G192</f>
        <v>7600</v>
      </c>
      <c r="I192" s="28">
        <v>30400</v>
      </c>
      <c r="J192" s="15" t="s">
        <v>16</v>
      </c>
      <c r="K192" s="29" t="s">
        <v>583</v>
      </c>
    </row>
    <row r="193" spans="1:11" s="6" customFormat="1" x14ac:dyDescent="0.25">
      <c r="A193" s="20" t="s">
        <v>394</v>
      </c>
      <c r="B193" s="20" t="s">
        <v>15</v>
      </c>
      <c r="C193" s="16">
        <v>15</v>
      </c>
      <c r="D193" s="14">
        <v>191</v>
      </c>
      <c r="E193" s="17" t="s">
        <v>136</v>
      </c>
      <c r="F193" s="17" t="s">
        <v>12</v>
      </c>
      <c r="G193" s="27">
        <v>4</v>
      </c>
      <c r="H193" s="28">
        <f>I193/G193</f>
        <v>7600</v>
      </c>
      <c r="I193" s="28">
        <v>30400</v>
      </c>
      <c r="J193" s="15" t="s">
        <v>16</v>
      </c>
      <c r="K193" s="29" t="s">
        <v>584</v>
      </c>
    </row>
    <row r="194" spans="1:11" s="6" customFormat="1" x14ac:dyDescent="0.25">
      <c r="A194" s="20" t="s">
        <v>394</v>
      </c>
      <c r="B194" s="20" t="s">
        <v>15</v>
      </c>
      <c r="C194" s="16">
        <v>15</v>
      </c>
      <c r="D194" s="14">
        <v>192</v>
      </c>
      <c r="E194" s="17" t="s">
        <v>136</v>
      </c>
      <c r="F194" s="17" t="s">
        <v>12</v>
      </c>
      <c r="G194" s="27">
        <v>6</v>
      </c>
      <c r="H194" s="28">
        <f>I194/G194</f>
        <v>7590</v>
      </c>
      <c r="I194" s="28">
        <v>45540</v>
      </c>
      <c r="J194" s="15" t="s">
        <v>16</v>
      </c>
      <c r="K194" s="29" t="s">
        <v>585</v>
      </c>
    </row>
    <row r="195" spans="1:11" s="6" customFormat="1" x14ac:dyDescent="0.25">
      <c r="A195" s="20" t="s">
        <v>394</v>
      </c>
      <c r="B195" s="20" t="s">
        <v>15</v>
      </c>
      <c r="C195" s="16">
        <v>15</v>
      </c>
      <c r="D195" s="14">
        <v>193</v>
      </c>
      <c r="E195" s="17" t="s">
        <v>136</v>
      </c>
      <c r="F195" s="17" t="s">
        <v>12</v>
      </c>
      <c r="G195" s="27">
        <v>4</v>
      </c>
      <c r="H195" s="28">
        <f>I195/G195</f>
        <v>7590</v>
      </c>
      <c r="I195" s="28">
        <v>30360</v>
      </c>
      <c r="J195" s="15" t="s">
        <v>16</v>
      </c>
      <c r="K195" s="29" t="s">
        <v>586</v>
      </c>
    </row>
    <row r="196" spans="1:11" s="6" customFormat="1" x14ac:dyDescent="0.25">
      <c r="A196" s="20" t="s">
        <v>394</v>
      </c>
      <c r="B196" s="20" t="s">
        <v>15</v>
      </c>
      <c r="C196" s="16">
        <v>15</v>
      </c>
      <c r="D196" s="14">
        <v>194</v>
      </c>
      <c r="E196" s="17" t="s">
        <v>137</v>
      </c>
      <c r="F196" s="17" t="s">
        <v>12</v>
      </c>
      <c r="G196" s="27">
        <v>1</v>
      </c>
      <c r="H196" s="28">
        <f>I196/G196</f>
        <v>12152.87</v>
      </c>
      <c r="I196" s="28">
        <v>12152.87</v>
      </c>
      <c r="J196" s="15" t="s">
        <v>16</v>
      </c>
      <c r="K196" s="29" t="s">
        <v>587</v>
      </c>
    </row>
    <row r="197" spans="1:11" s="6" customFormat="1" x14ac:dyDescent="0.25">
      <c r="A197" s="20" t="s">
        <v>394</v>
      </c>
      <c r="B197" s="20" t="s">
        <v>15</v>
      </c>
      <c r="C197" s="16">
        <v>15</v>
      </c>
      <c r="D197" s="14">
        <v>195</v>
      </c>
      <c r="E197" s="17" t="s">
        <v>138</v>
      </c>
      <c r="F197" s="17" t="s">
        <v>12</v>
      </c>
      <c r="G197" s="27">
        <v>1</v>
      </c>
      <c r="H197" s="28">
        <f>I197/G197</f>
        <v>4861.1499999999996</v>
      </c>
      <c r="I197" s="28">
        <v>4861.1499999999996</v>
      </c>
      <c r="J197" s="15" t="s">
        <v>16</v>
      </c>
      <c r="K197" s="29" t="s">
        <v>588</v>
      </c>
    </row>
    <row r="198" spans="1:11" s="6" customFormat="1" x14ac:dyDescent="0.25">
      <c r="A198" s="20" t="s">
        <v>394</v>
      </c>
      <c r="B198" s="20" t="s">
        <v>15</v>
      </c>
      <c r="C198" s="16">
        <v>15</v>
      </c>
      <c r="D198" s="14">
        <v>196</v>
      </c>
      <c r="E198" s="17" t="s">
        <v>138</v>
      </c>
      <c r="F198" s="17" t="s">
        <v>12</v>
      </c>
      <c r="G198" s="27">
        <v>1</v>
      </c>
      <c r="H198" s="28">
        <f>I198/G198</f>
        <v>4861.1499999999996</v>
      </c>
      <c r="I198" s="28">
        <v>4861.1499999999996</v>
      </c>
      <c r="J198" s="15" t="s">
        <v>16</v>
      </c>
      <c r="K198" s="29" t="s">
        <v>589</v>
      </c>
    </row>
    <row r="199" spans="1:11" s="6" customFormat="1" x14ac:dyDescent="0.25">
      <c r="A199" s="20" t="s">
        <v>394</v>
      </c>
      <c r="B199" s="20" t="s">
        <v>15</v>
      </c>
      <c r="C199" s="16">
        <v>15</v>
      </c>
      <c r="D199" s="14">
        <v>197</v>
      </c>
      <c r="E199" s="17" t="s">
        <v>139</v>
      </c>
      <c r="F199" s="17" t="s">
        <v>12</v>
      </c>
      <c r="G199" s="27">
        <v>5</v>
      </c>
      <c r="H199" s="28">
        <f>I199/G199</f>
        <v>50300</v>
      </c>
      <c r="I199" s="28">
        <v>251500</v>
      </c>
      <c r="J199" s="15" t="s">
        <v>16</v>
      </c>
      <c r="K199" s="29" t="s">
        <v>590</v>
      </c>
    </row>
    <row r="200" spans="1:11" s="6" customFormat="1" x14ac:dyDescent="0.25">
      <c r="A200" s="20" t="s">
        <v>394</v>
      </c>
      <c r="B200" s="20" t="s">
        <v>15</v>
      </c>
      <c r="C200" s="16">
        <v>15</v>
      </c>
      <c r="D200" s="14">
        <v>198</v>
      </c>
      <c r="E200" s="17" t="s">
        <v>139</v>
      </c>
      <c r="F200" s="17" t="s">
        <v>12</v>
      </c>
      <c r="G200" s="27">
        <v>6</v>
      </c>
      <c r="H200" s="28">
        <f>I200/G200</f>
        <v>48389</v>
      </c>
      <c r="I200" s="28">
        <v>290334</v>
      </c>
      <c r="J200" s="15" t="s">
        <v>16</v>
      </c>
      <c r="K200" s="29" t="s">
        <v>591</v>
      </c>
    </row>
    <row r="201" spans="1:11" s="6" customFormat="1" x14ac:dyDescent="0.25">
      <c r="A201" s="20" t="s">
        <v>394</v>
      </c>
      <c r="B201" s="20" t="s">
        <v>15</v>
      </c>
      <c r="C201" s="16">
        <v>15</v>
      </c>
      <c r="D201" s="14">
        <v>199</v>
      </c>
      <c r="E201" s="17" t="s">
        <v>139</v>
      </c>
      <c r="F201" s="17" t="s">
        <v>12</v>
      </c>
      <c r="G201" s="27">
        <v>1</v>
      </c>
      <c r="H201" s="28">
        <f>I201/G201</f>
        <v>62000</v>
      </c>
      <c r="I201" s="28">
        <v>62000</v>
      </c>
      <c r="J201" s="15" t="s">
        <v>16</v>
      </c>
      <c r="K201" s="29" t="s">
        <v>592</v>
      </c>
    </row>
    <row r="202" spans="1:11" s="6" customFormat="1" x14ac:dyDescent="0.25">
      <c r="A202" s="20" t="s">
        <v>394</v>
      </c>
      <c r="B202" s="20" t="s">
        <v>15</v>
      </c>
      <c r="C202" s="16">
        <v>15</v>
      </c>
      <c r="D202" s="14">
        <v>200</v>
      </c>
      <c r="E202" s="17" t="s">
        <v>140</v>
      </c>
      <c r="F202" s="17" t="s">
        <v>12</v>
      </c>
      <c r="G202" s="27">
        <v>4</v>
      </c>
      <c r="H202" s="28">
        <f>I202/G202</f>
        <v>3630</v>
      </c>
      <c r="I202" s="28">
        <v>14520</v>
      </c>
      <c r="J202" s="15" t="s">
        <v>16</v>
      </c>
      <c r="K202" s="29" t="s">
        <v>593</v>
      </c>
    </row>
    <row r="203" spans="1:11" s="6" customFormat="1" x14ac:dyDescent="0.25">
      <c r="A203" s="20" t="s">
        <v>394</v>
      </c>
      <c r="B203" s="20" t="s">
        <v>15</v>
      </c>
      <c r="C203" s="16">
        <v>15</v>
      </c>
      <c r="D203" s="14">
        <v>201</v>
      </c>
      <c r="E203" s="17" t="s">
        <v>140</v>
      </c>
      <c r="F203" s="17" t="s">
        <v>12</v>
      </c>
      <c r="G203" s="27">
        <v>4</v>
      </c>
      <c r="H203" s="28">
        <f>I203/G203</f>
        <v>3630</v>
      </c>
      <c r="I203" s="28">
        <v>14520</v>
      </c>
      <c r="J203" s="15" t="s">
        <v>16</v>
      </c>
      <c r="K203" s="29" t="s">
        <v>594</v>
      </c>
    </row>
    <row r="204" spans="1:11" s="6" customFormat="1" x14ac:dyDescent="0.25">
      <c r="A204" s="20" t="s">
        <v>394</v>
      </c>
      <c r="B204" s="20" t="s">
        <v>15</v>
      </c>
      <c r="C204" s="16">
        <v>15</v>
      </c>
      <c r="D204" s="14">
        <v>202</v>
      </c>
      <c r="E204" s="17" t="s">
        <v>140</v>
      </c>
      <c r="F204" s="17" t="s">
        <v>12</v>
      </c>
      <c r="G204" s="27">
        <v>4</v>
      </c>
      <c r="H204" s="28">
        <f>I204/G204</f>
        <v>3630</v>
      </c>
      <c r="I204" s="28">
        <v>14520</v>
      </c>
      <c r="J204" s="15" t="s">
        <v>16</v>
      </c>
      <c r="K204" s="29" t="s">
        <v>595</v>
      </c>
    </row>
    <row r="205" spans="1:11" s="6" customFormat="1" x14ac:dyDescent="0.25">
      <c r="A205" s="20" t="s">
        <v>394</v>
      </c>
      <c r="B205" s="20" t="s">
        <v>15</v>
      </c>
      <c r="C205" s="16">
        <v>15</v>
      </c>
      <c r="D205" s="14">
        <v>203</v>
      </c>
      <c r="E205" s="17" t="s">
        <v>141</v>
      </c>
      <c r="F205" s="17" t="s">
        <v>12</v>
      </c>
      <c r="G205" s="27">
        <v>2</v>
      </c>
      <c r="H205" s="28">
        <f>I205/G205</f>
        <v>2645.1350000000002</v>
      </c>
      <c r="I205" s="28">
        <v>5290.27</v>
      </c>
      <c r="J205" s="15" t="s">
        <v>16</v>
      </c>
      <c r="K205" s="29" t="s">
        <v>596</v>
      </c>
    </row>
    <row r="206" spans="1:11" s="6" customFormat="1" x14ac:dyDescent="0.25">
      <c r="A206" s="20" t="s">
        <v>394</v>
      </c>
      <c r="B206" s="20" t="s">
        <v>15</v>
      </c>
      <c r="C206" s="16">
        <v>15</v>
      </c>
      <c r="D206" s="14">
        <v>204</v>
      </c>
      <c r="E206" s="17" t="s">
        <v>141</v>
      </c>
      <c r="F206" s="17" t="s">
        <v>12</v>
      </c>
      <c r="G206" s="27">
        <v>2</v>
      </c>
      <c r="H206" s="28">
        <f>I206/G206</f>
        <v>2645.1350000000002</v>
      </c>
      <c r="I206" s="28">
        <v>5290.27</v>
      </c>
      <c r="J206" s="15" t="s">
        <v>16</v>
      </c>
      <c r="K206" s="29" t="s">
        <v>597</v>
      </c>
    </row>
    <row r="207" spans="1:11" s="6" customFormat="1" x14ac:dyDescent="0.25">
      <c r="A207" s="20" t="s">
        <v>394</v>
      </c>
      <c r="B207" s="20" t="s">
        <v>15</v>
      </c>
      <c r="C207" s="16">
        <v>15</v>
      </c>
      <c r="D207" s="14">
        <v>205</v>
      </c>
      <c r="E207" s="17" t="s">
        <v>141</v>
      </c>
      <c r="F207" s="17" t="s">
        <v>12</v>
      </c>
      <c r="G207" s="27">
        <v>4</v>
      </c>
      <c r="H207" s="28">
        <f>I207/G207</f>
        <v>10780</v>
      </c>
      <c r="I207" s="28">
        <v>43120</v>
      </c>
      <c r="J207" s="15" t="s">
        <v>16</v>
      </c>
      <c r="K207" s="29" t="s">
        <v>598</v>
      </c>
    </row>
    <row r="208" spans="1:11" s="6" customFormat="1" x14ac:dyDescent="0.25">
      <c r="A208" s="20" t="s">
        <v>394</v>
      </c>
      <c r="B208" s="20" t="s">
        <v>15</v>
      </c>
      <c r="C208" s="16">
        <v>15</v>
      </c>
      <c r="D208" s="14">
        <v>206</v>
      </c>
      <c r="E208" s="17" t="s">
        <v>141</v>
      </c>
      <c r="F208" s="17" t="s">
        <v>12</v>
      </c>
      <c r="G208" s="27">
        <v>4</v>
      </c>
      <c r="H208" s="28">
        <f>I208/G208</f>
        <v>10780</v>
      </c>
      <c r="I208" s="28">
        <v>43120</v>
      </c>
      <c r="J208" s="15" t="s">
        <v>16</v>
      </c>
      <c r="K208" s="29" t="s">
        <v>599</v>
      </c>
    </row>
    <row r="209" spans="1:11" s="6" customFormat="1" x14ac:dyDescent="0.25">
      <c r="A209" s="20" t="s">
        <v>394</v>
      </c>
      <c r="B209" s="20" t="s">
        <v>15</v>
      </c>
      <c r="C209" s="16">
        <v>15</v>
      </c>
      <c r="D209" s="14">
        <v>207</v>
      </c>
      <c r="E209" s="17" t="s">
        <v>141</v>
      </c>
      <c r="F209" s="17" t="s">
        <v>12</v>
      </c>
      <c r="G209" s="27">
        <v>6</v>
      </c>
      <c r="H209" s="28">
        <f>I209/G209</f>
        <v>10780</v>
      </c>
      <c r="I209" s="28">
        <v>64680</v>
      </c>
      <c r="J209" s="15" t="s">
        <v>16</v>
      </c>
      <c r="K209" s="29" t="s">
        <v>600</v>
      </c>
    </row>
    <row r="210" spans="1:11" s="6" customFormat="1" x14ac:dyDescent="0.25">
      <c r="A210" s="20" t="s">
        <v>394</v>
      </c>
      <c r="B210" s="20" t="s">
        <v>15</v>
      </c>
      <c r="C210" s="16">
        <v>15</v>
      </c>
      <c r="D210" s="14">
        <v>208</v>
      </c>
      <c r="E210" s="17" t="s">
        <v>141</v>
      </c>
      <c r="F210" s="17" t="s">
        <v>12</v>
      </c>
      <c r="G210" s="27">
        <v>1</v>
      </c>
      <c r="H210" s="28">
        <f>I210/G210</f>
        <v>10775</v>
      </c>
      <c r="I210" s="28">
        <v>10775</v>
      </c>
      <c r="J210" s="15" t="s">
        <v>16</v>
      </c>
      <c r="K210" s="29" t="s">
        <v>601</v>
      </c>
    </row>
    <row r="211" spans="1:11" s="6" customFormat="1" x14ac:dyDescent="0.25">
      <c r="A211" s="20" t="s">
        <v>394</v>
      </c>
      <c r="B211" s="20" t="s">
        <v>15</v>
      </c>
      <c r="C211" s="16">
        <v>15</v>
      </c>
      <c r="D211" s="14">
        <v>209</v>
      </c>
      <c r="E211" s="17" t="s">
        <v>142</v>
      </c>
      <c r="F211" s="17" t="s">
        <v>12</v>
      </c>
      <c r="G211" s="27">
        <v>1</v>
      </c>
      <c r="H211" s="28">
        <f>I211/G211</f>
        <v>3840</v>
      </c>
      <c r="I211" s="28">
        <v>3840</v>
      </c>
      <c r="J211" s="15" t="s">
        <v>16</v>
      </c>
      <c r="K211" s="29" t="s">
        <v>602</v>
      </c>
    </row>
    <row r="212" spans="1:11" s="6" customFormat="1" x14ac:dyDescent="0.25">
      <c r="A212" s="20" t="s">
        <v>394</v>
      </c>
      <c r="B212" s="20" t="s">
        <v>15</v>
      </c>
      <c r="C212" s="16">
        <v>15</v>
      </c>
      <c r="D212" s="14">
        <v>210</v>
      </c>
      <c r="E212" s="17" t="s">
        <v>143</v>
      </c>
      <c r="F212" s="17" t="s">
        <v>12</v>
      </c>
      <c r="G212" s="27">
        <v>1</v>
      </c>
      <c r="H212" s="28">
        <f>I212/G212</f>
        <v>18900</v>
      </c>
      <c r="I212" s="28">
        <v>18900</v>
      </c>
      <c r="J212" s="15" t="s">
        <v>16</v>
      </c>
      <c r="K212" s="29" t="s">
        <v>603</v>
      </c>
    </row>
    <row r="213" spans="1:11" s="6" customFormat="1" x14ac:dyDescent="0.25">
      <c r="A213" s="20" t="s">
        <v>394</v>
      </c>
      <c r="B213" s="20" t="s">
        <v>15</v>
      </c>
      <c r="C213" s="16">
        <v>15</v>
      </c>
      <c r="D213" s="14">
        <v>211</v>
      </c>
      <c r="E213" s="17" t="s">
        <v>143</v>
      </c>
      <c r="F213" s="17" t="s">
        <v>12</v>
      </c>
      <c r="G213" s="27">
        <v>1</v>
      </c>
      <c r="H213" s="28">
        <f>I213/G213</f>
        <v>43470</v>
      </c>
      <c r="I213" s="28">
        <v>43470</v>
      </c>
      <c r="J213" s="15" t="s">
        <v>16</v>
      </c>
      <c r="K213" s="29" t="s">
        <v>604</v>
      </c>
    </row>
    <row r="214" spans="1:11" s="6" customFormat="1" x14ac:dyDescent="0.25">
      <c r="A214" s="20" t="s">
        <v>394</v>
      </c>
      <c r="B214" s="20" t="s">
        <v>15</v>
      </c>
      <c r="C214" s="16">
        <v>15</v>
      </c>
      <c r="D214" s="14">
        <v>212</v>
      </c>
      <c r="E214" s="17" t="s">
        <v>144</v>
      </c>
      <c r="F214" s="17" t="s">
        <v>12</v>
      </c>
      <c r="G214" s="27">
        <v>1</v>
      </c>
      <c r="H214" s="28">
        <f>I214/G214</f>
        <v>12157</v>
      </c>
      <c r="I214" s="28">
        <v>12157</v>
      </c>
      <c r="J214" s="15" t="s">
        <v>16</v>
      </c>
      <c r="K214" s="29" t="s">
        <v>605</v>
      </c>
    </row>
    <row r="215" spans="1:11" s="6" customFormat="1" x14ac:dyDescent="0.25">
      <c r="A215" s="20" t="s">
        <v>394</v>
      </c>
      <c r="B215" s="20" t="s">
        <v>15</v>
      </c>
      <c r="C215" s="16">
        <v>15</v>
      </c>
      <c r="D215" s="14">
        <v>213</v>
      </c>
      <c r="E215" s="17" t="s">
        <v>144</v>
      </c>
      <c r="F215" s="17" t="s">
        <v>12</v>
      </c>
      <c r="G215" s="27">
        <v>1</v>
      </c>
      <c r="H215" s="28">
        <f>I215/G215</f>
        <v>12157</v>
      </c>
      <c r="I215" s="28">
        <v>12157</v>
      </c>
      <c r="J215" s="15" t="s">
        <v>16</v>
      </c>
      <c r="K215" s="29" t="s">
        <v>606</v>
      </c>
    </row>
    <row r="216" spans="1:11" s="6" customFormat="1" x14ac:dyDescent="0.25">
      <c r="A216" s="20" t="s">
        <v>394</v>
      </c>
      <c r="B216" s="20" t="s">
        <v>15</v>
      </c>
      <c r="C216" s="16">
        <v>15</v>
      </c>
      <c r="D216" s="14">
        <v>214</v>
      </c>
      <c r="E216" s="17" t="s">
        <v>144</v>
      </c>
      <c r="F216" s="17" t="s">
        <v>12</v>
      </c>
      <c r="G216" s="27">
        <v>4</v>
      </c>
      <c r="H216" s="28">
        <f>I216/G216</f>
        <v>12430</v>
      </c>
      <c r="I216" s="28">
        <v>49720</v>
      </c>
      <c r="J216" s="15" t="s">
        <v>16</v>
      </c>
      <c r="K216" s="29" t="s">
        <v>607</v>
      </c>
    </row>
    <row r="217" spans="1:11" s="6" customFormat="1" x14ac:dyDescent="0.25">
      <c r="A217" s="20" t="s">
        <v>394</v>
      </c>
      <c r="B217" s="20" t="s">
        <v>15</v>
      </c>
      <c r="C217" s="16">
        <v>15</v>
      </c>
      <c r="D217" s="14">
        <v>215</v>
      </c>
      <c r="E217" s="17" t="s">
        <v>145</v>
      </c>
      <c r="F217" s="17" t="s">
        <v>12</v>
      </c>
      <c r="G217" s="27">
        <v>2</v>
      </c>
      <c r="H217" s="28">
        <f>I217/G217</f>
        <v>11355</v>
      </c>
      <c r="I217" s="28">
        <v>22710</v>
      </c>
      <c r="J217" s="15" t="s">
        <v>16</v>
      </c>
      <c r="K217" s="29" t="s">
        <v>608</v>
      </c>
    </row>
    <row r="218" spans="1:11" s="6" customFormat="1" x14ac:dyDescent="0.25">
      <c r="A218" s="20" t="s">
        <v>394</v>
      </c>
      <c r="B218" s="20" t="s">
        <v>15</v>
      </c>
      <c r="C218" s="16">
        <v>15</v>
      </c>
      <c r="D218" s="14">
        <v>216</v>
      </c>
      <c r="E218" s="17" t="s">
        <v>145</v>
      </c>
      <c r="F218" s="17" t="s">
        <v>12</v>
      </c>
      <c r="G218" s="27">
        <v>1</v>
      </c>
      <c r="H218" s="28">
        <f>I218/G218</f>
        <v>17169</v>
      </c>
      <c r="I218" s="28">
        <v>17169</v>
      </c>
      <c r="J218" s="15" t="s">
        <v>16</v>
      </c>
      <c r="K218" s="29" t="s">
        <v>609</v>
      </c>
    </row>
    <row r="219" spans="1:11" s="6" customFormat="1" x14ac:dyDescent="0.25">
      <c r="A219" s="20" t="s">
        <v>394</v>
      </c>
      <c r="B219" s="20" t="s">
        <v>15</v>
      </c>
      <c r="C219" s="16">
        <v>15</v>
      </c>
      <c r="D219" s="14">
        <v>217</v>
      </c>
      <c r="E219" s="17" t="s">
        <v>145</v>
      </c>
      <c r="F219" s="17" t="s">
        <v>12</v>
      </c>
      <c r="G219" s="27">
        <v>2</v>
      </c>
      <c r="H219" s="28">
        <f>I219/G219</f>
        <v>11355</v>
      </c>
      <c r="I219" s="28">
        <v>22710</v>
      </c>
      <c r="J219" s="15" t="s">
        <v>16</v>
      </c>
      <c r="K219" s="29" t="s">
        <v>610</v>
      </c>
    </row>
    <row r="220" spans="1:11" s="6" customFormat="1" x14ac:dyDescent="0.25">
      <c r="A220" s="20" t="s">
        <v>394</v>
      </c>
      <c r="B220" s="20" t="s">
        <v>15</v>
      </c>
      <c r="C220" s="16">
        <v>15</v>
      </c>
      <c r="D220" s="14">
        <v>218</v>
      </c>
      <c r="E220" s="17" t="s">
        <v>146</v>
      </c>
      <c r="F220" s="17" t="s">
        <v>12</v>
      </c>
      <c r="G220" s="27">
        <v>1</v>
      </c>
      <c r="H220" s="28">
        <f>I220/G220</f>
        <v>4910</v>
      </c>
      <c r="I220" s="28">
        <v>4910</v>
      </c>
      <c r="J220" s="15" t="s">
        <v>16</v>
      </c>
      <c r="K220" s="29" t="s">
        <v>611</v>
      </c>
    </row>
    <row r="221" spans="1:11" s="6" customFormat="1" x14ac:dyDescent="0.25">
      <c r="A221" s="20" t="s">
        <v>394</v>
      </c>
      <c r="B221" s="20" t="s">
        <v>15</v>
      </c>
      <c r="C221" s="16">
        <v>15</v>
      </c>
      <c r="D221" s="14">
        <v>219</v>
      </c>
      <c r="E221" s="17" t="s">
        <v>146</v>
      </c>
      <c r="F221" s="17" t="s">
        <v>12</v>
      </c>
      <c r="G221" s="27">
        <v>2</v>
      </c>
      <c r="H221" s="28">
        <f>I221/G221</f>
        <v>4521</v>
      </c>
      <c r="I221" s="28">
        <v>9042</v>
      </c>
      <c r="J221" s="15" t="s">
        <v>16</v>
      </c>
      <c r="K221" s="29" t="s">
        <v>612</v>
      </c>
    </row>
    <row r="222" spans="1:11" s="6" customFormat="1" x14ac:dyDescent="0.25">
      <c r="A222" s="20" t="s">
        <v>394</v>
      </c>
      <c r="B222" s="20" t="s">
        <v>15</v>
      </c>
      <c r="C222" s="16">
        <v>15</v>
      </c>
      <c r="D222" s="14">
        <v>220</v>
      </c>
      <c r="E222" s="17" t="s">
        <v>147</v>
      </c>
      <c r="F222" s="17" t="s">
        <v>12</v>
      </c>
      <c r="G222" s="27">
        <v>1</v>
      </c>
      <c r="H222" s="28">
        <f>I222/G222</f>
        <v>52066</v>
      </c>
      <c r="I222" s="28">
        <v>52066</v>
      </c>
      <c r="J222" s="15" t="s">
        <v>16</v>
      </c>
      <c r="K222" s="29" t="s">
        <v>613</v>
      </c>
    </row>
    <row r="223" spans="1:11" s="6" customFormat="1" x14ac:dyDescent="0.25">
      <c r="A223" s="20" t="s">
        <v>394</v>
      </c>
      <c r="B223" s="20" t="s">
        <v>15</v>
      </c>
      <c r="C223" s="16">
        <v>15</v>
      </c>
      <c r="D223" s="14">
        <v>221</v>
      </c>
      <c r="E223" s="17" t="s">
        <v>148</v>
      </c>
      <c r="F223" s="17" t="s">
        <v>12</v>
      </c>
      <c r="G223" s="27">
        <v>6</v>
      </c>
      <c r="H223" s="28">
        <f>I223/G223</f>
        <v>86296.08</v>
      </c>
      <c r="I223" s="28">
        <v>517776.48</v>
      </c>
      <c r="J223" s="15" t="s">
        <v>16</v>
      </c>
      <c r="K223" s="29" t="s">
        <v>614</v>
      </c>
    </row>
    <row r="224" spans="1:11" s="6" customFormat="1" x14ac:dyDescent="0.25">
      <c r="A224" s="20" t="s">
        <v>394</v>
      </c>
      <c r="B224" s="20" t="s">
        <v>15</v>
      </c>
      <c r="C224" s="16">
        <v>15</v>
      </c>
      <c r="D224" s="14">
        <v>222</v>
      </c>
      <c r="E224" s="17" t="s">
        <v>148</v>
      </c>
      <c r="F224" s="17" t="s">
        <v>12</v>
      </c>
      <c r="G224" s="27">
        <v>6</v>
      </c>
      <c r="H224" s="28">
        <f>I224/G224</f>
        <v>86296.08</v>
      </c>
      <c r="I224" s="28">
        <v>517776.48</v>
      </c>
      <c r="J224" s="15" t="s">
        <v>16</v>
      </c>
      <c r="K224" s="29" t="s">
        <v>615</v>
      </c>
    </row>
    <row r="225" spans="1:11" s="6" customFormat="1" x14ac:dyDescent="0.25">
      <c r="A225" s="20" t="s">
        <v>394</v>
      </c>
      <c r="B225" s="20" t="s">
        <v>15</v>
      </c>
      <c r="C225" s="16">
        <v>15</v>
      </c>
      <c r="D225" s="14">
        <v>223</v>
      </c>
      <c r="E225" s="17" t="s">
        <v>149</v>
      </c>
      <c r="F225" s="17" t="s">
        <v>12</v>
      </c>
      <c r="G225" s="27">
        <v>6</v>
      </c>
      <c r="H225" s="28">
        <f>I225/G225</f>
        <v>10780</v>
      </c>
      <c r="I225" s="28">
        <v>64680</v>
      </c>
      <c r="J225" s="15" t="s">
        <v>16</v>
      </c>
      <c r="K225" s="29" t="s">
        <v>616</v>
      </c>
    </row>
    <row r="226" spans="1:11" s="6" customFormat="1" x14ac:dyDescent="0.25">
      <c r="A226" s="20" t="s">
        <v>394</v>
      </c>
      <c r="B226" s="20" t="s">
        <v>15</v>
      </c>
      <c r="C226" s="16">
        <v>15</v>
      </c>
      <c r="D226" s="14">
        <v>224</v>
      </c>
      <c r="E226" s="17" t="s">
        <v>149</v>
      </c>
      <c r="F226" s="17" t="s">
        <v>12</v>
      </c>
      <c r="G226" s="27">
        <v>4</v>
      </c>
      <c r="H226" s="28">
        <f>I226/G226</f>
        <v>10775</v>
      </c>
      <c r="I226" s="28">
        <v>43100</v>
      </c>
      <c r="J226" s="15" t="s">
        <v>16</v>
      </c>
      <c r="K226" s="29" t="s">
        <v>617</v>
      </c>
    </row>
    <row r="227" spans="1:11" s="6" customFormat="1" x14ac:dyDescent="0.25">
      <c r="A227" s="20" t="s">
        <v>394</v>
      </c>
      <c r="B227" s="20" t="s">
        <v>15</v>
      </c>
      <c r="C227" s="16">
        <v>15</v>
      </c>
      <c r="D227" s="14">
        <v>225</v>
      </c>
      <c r="E227" s="17" t="s">
        <v>150</v>
      </c>
      <c r="F227" s="17" t="s">
        <v>12</v>
      </c>
      <c r="G227" s="27">
        <v>1</v>
      </c>
      <c r="H227" s="28">
        <f>I227/G227</f>
        <v>5780</v>
      </c>
      <c r="I227" s="28">
        <v>5780</v>
      </c>
      <c r="J227" s="15" t="s">
        <v>16</v>
      </c>
      <c r="K227" s="29" t="s">
        <v>618</v>
      </c>
    </row>
    <row r="228" spans="1:11" s="6" customFormat="1" x14ac:dyDescent="0.25">
      <c r="A228" s="20" t="s">
        <v>394</v>
      </c>
      <c r="B228" s="20" t="s">
        <v>15</v>
      </c>
      <c r="C228" s="16">
        <v>15</v>
      </c>
      <c r="D228" s="14">
        <v>226</v>
      </c>
      <c r="E228" s="17" t="s">
        <v>150</v>
      </c>
      <c r="F228" s="17" t="s">
        <v>12</v>
      </c>
      <c r="G228" s="27">
        <v>3</v>
      </c>
      <c r="H228" s="28">
        <f>I228/G228</f>
        <v>5780</v>
      </c>
      <c r="I228" s="28">
        <v>17340</v>
      </c>
      <c r="J228" s="15" t="s">
        <v>16</v>
      </c>
      <c r="K228" s="29" t="s">
        <v>619</v>
      </c>
    </row>
    <row r="229" spans="1:11" s="6" customFormat="1" x14ac:dyDescent="0.25">
      <c r="A229" s="20" t="s">
        <v>394</v>
      </c>
      <c r="B229" s="20" t="s">
        <v>15</v>
      </c>
      <c r="C229" s="16">
        <v>15</v>
      </c>
      <c r="D229" s="14">
        <v>227</v>
      </c>
      <c r="E229" s="17" t="s">
        <v>150</v>
      </c>
      <c r="F229" s="17" t="s">
        <v>12</v>
      </c>
      <c r="G229" s="27">
        <v>10</v>
      </c>
      <c r="H229" s="28">
        <f>I229/G229</f>
        <v>23390</v>
      </c>
      <c r="I229" s="28">
        <v>233900</v>
      </c>
      <c r="J229" s="15" t="s">
        <v>16</v>
      </c>
      <c r="K229" s="29" t="s">
        <v>620</v>
      </c>
    </row>
    <row r="230" spans="1:11" s="6" customFormat="1" x14ac:dyDescent="0.25">
      <c r="A230" s="20" t="s">
        <v>394</v>
      </c>
      <c r="B230" s="20" t="s">
        <v>15</v>
      </c>
      <c r="C230" s="16">
        <v>15</v>
      </c>
      <c r="D230" s="14">
        <v>228</v>
      </c>
      <c r="E230" s="17" t="s">
        <v>151</v>
      </c>
      <c r="F230" s="17" t="s">
        <v>12</v>
      </c>
      <c r="G230" s="27">
        <v>10</v>
      </c>
      <c r="H230" s="28">
        <f>I230/G230</f>
        <v>62800</v>
      </c>
      <c r="I230" s="28">
        <v>628000</v>
      </c>
      <c r="J230" s="15" t="s">
        <v>16</v>
      </c>
      <c r="K230" s="29" t="s">
        <v>621</v>
      </c>
    </row>
    <row r="231" spans="1:11" s="6" customFormat="1" x14ac:dyDescent="0.25">
      <c r="A231" s="20" t="s">
        <v>394</v>
      </c>
      <c r="B231" s="20" t="s">
        <v>15</v>
      </c>
      <c r="C231" s="16">
        <v>15</v>
      </c>
      <c r="D231" s="14">
        <v>229</v>
      </c>
      <c r="E231" s="17" t="s">
        <v>152</v>
      </c>
      <c r="F231" s="17" t="s">
        <v>12</v>
      </c>
      <c r="G231" s="27">
        <v>1</v>
      </c>
      <c r="H231" s="28">
        <f>I231/G231</f>
        <v>658930.77</v>
      </c>
      <c r="I231" s="28">
        <v>658930.77</v>
      </c>
      <c r="J231" s="15" t="s">
        <v>16</v>
      </c>
      <c r="K231" s="29" t="s">
        <v>622</v>
      </c>
    </row>
    <row r="232" spans="1:11" s="6" customFormat="1" x14ac:dyDescent="0.25">
      <c r="A232" s="20" t="s">
        <v>394</v>
      </c>
      <c r="B232" s="20" t="s">
        <v>15</v>
      </c>
      <c r="C232" s="16">
        <v>15</v>
      </c>
      <c r="D232" s="14">
        <v>230</v>
      </c>
      <c r="E232" s="17" t="s">
        <v>153</v>
      </c>
      <c r="F232" s="17" t="s">
        <v>12</v>
      </c>
      <c r="G232" s="27">
        <v>1</v>
      </c>
      <c r="H232" s="28">
        <f>I232/G232</f>
        <v>546171.46</v>
      </c>
      <c r="I232" s="28">
        <v>546171.46</v>
      </c>
      <c r="J232" s="15" t="s">
        <v>16</v>
      </c>
      <c r="K232" s="29" t="s">
        <v>623</v>
      </c>
    </row>
    <row r="233" spans="1:11" s="6" customFormat="1" x14ac:dyDescent="0.25">
      <c r="A233" s="20" t="s">
        <v>394</v>
      </c>
      <c r="B233" s="20" t="s">
        <v>15</v>
      </c>
      <c r="C233" s="16">
        <v>15</v>
      </c>
      <c r="D233" s="14">
        <v>231</v>
      </c>
      <c r="E233" s="17" t="s">
        <v>154</v>
      </c>
      <c r="F233" s="17" t="s">
        <v>12</v>
      </c>
      <c r="G233" s="27">
        <v>8</v>
      </c>
      <c r="H233" s="28">
        <f>I233/G233</f>
        <v>28000</v>
      </c>
      <c r="I233" s="28">
        <v>224000</v>
      </c>
      <c r="J233" s="15" t="s">
        <v>16</v>
      </c>
      <c r="K233" s="29" t="s">
        <v>624</v>
      </c>
    </row>
    <row r="234" spans="1:11" s="6" customFormat="1" x14ac:dyDescent="0.25">
      <c r="A234" s="20" t="s">
        <v>394</v>
      </c>
      <c r="B234" s="20" t="s">
        <v>15</v>
      </c>
      <c r="C234" s="16">
        <v>15</v>
      </c>
      <c r="D234" s="14">
        <v>232</v>
      </c>
      <c r="E234" s="17" t="s">
        <v>154</v>
      </c>
      <c r="F234" s="17" t="s">
        <v>12</v>
      </c>
      <c r="G234" s="27">
        <v>4</v>
      </c>
      <c r="H234" s="28">
        <f>I234/G234</f>
        <v>28000</v>
      </c>
      <c r="I234" s="28">
        <v>112000</v>
      </c>
      <c r="J234" s="15" t="s">
        <v>16</v>
      </c>
      <c r="K234" s="29" t="s">
        <v>625</v>
      </c>
    </row>
    <row r="235" spans="1:11" s="6" customFormat="1" x14ac:dyDescent="0.25">
      <c r="A235" s="20" t="s">
        <v>394</v>
      </c>
      <c r="B235" s="20" t="s">
        <v>15</v>
      </c>
      <c r="C235" s="16">
        <v>15</v>
      </c>
      <c r="D235" s="14">
        <v>233</v>
      </c>
      <c r="E235" s="17" t="s">
        <v>154</v>
      </c>
      <c r="F235" s="17" t="s">
        <v>12</v>
      </c>
      <c r="G235" s="27">
        <v>4</v>
      </c>
      <c r="H235" s="28">
        <f>I235/G235</f>
        <v>28000</v>
      </c>
      <c r="I235" s="28">
        <v>112000</v>
      </c>
      <c r="J235" s="15" t="s">
        <v>16</v>
      </c>
      <c r="K235" s="29" t="s">
        <v>626</v>
      </c>
    </row>
    <row r="236" spans="1:11" s="6" customFormat="1" x14ac:dyDescent="0.25">
      <c r="A236" s="20" t="s">
        <v>394</v>
      </c>
      <c r="B236" s="20" t="s">
        <v>15</v>
      </c>
      <c r="C236" s="16">
        <v>15</v>
      </c>
      <c r="D236" s="14">
        <v>234</v>
      </c>
      <c r="E236" s="17" t="s">
        <v>155</v>
      </c>
      <c r="F236" s="17" t="s">
        <v>12</v>
      </c>
      <c r="G236" s="27">
        <v>1</v>
      </c>
      <c r="H236" s="28">
        <f>I236/G236</f>
        <v>212511</v>
      </c>
      <c r="I236" s="28">
        <v>212511</v>
      </c>
      <c r="J236" s="15" t="s">
        <v>16</v>
      </c>
      <c r="K236" s="29" t="s">
        <v>627</v>
      </c>
    </row>
    <row r="237" spans="1:11" s="6" customFormat="1" x14ac:dyDescent="0.25">
      <c r="A237" s="20" t="s">
        <v>394</v>
      </c>
      <c r="B237" s="20" t="s">
        <v>15</v>
      </c>
      <c r="C237" s="16">
        <v>15</v>
      </c>
      <c r="D237" s="14">
        <v>235</v>
      </c>
      <c r="E237" s="17" t="s">
        <v>156</v>
      </c>
      <c r="F237" s="17" t="s">
        <v>12</v>
      </c>
      <c r="G237" s="27">
        <v>2</v>
      </c>
      <c r="H237" s="28">
        <f>I237/G237</f>
        <v>12319</v>
      </c>
      <c r="I237" s="28">
        <v>24638</v>
      </c>
      <c r="J237" s="15" t="s">
        <v>16</v>
      </c>
      <c r="K237" s="29" t="s">
        <v>628</v>
      </c>
    </row>
    <row r="238" spans="1:11" s="6" customFormat="1" x14ac:dyDescent="0.25">
      <c r="A238" s="20" t="s">
        <v>394</v>
      </c>
      <c r="B238" s="20" t="s">
        <v>15</v>
      </c>
      <c r="C238" s="16">
        <v>15</v>
      </c>
      <c r="D238" s="14">
        <v>236</v>
      </c>
      <c r="E238" s="17" t="s">
        <v>157</v>
      </c>
      <c r="F238" s="17" t="s">
        <v>12</v>
      </c>
      <c r="G238" s="27">
        <v>1</v>
      </c>
      <c r="H238" s="28">
        <f>I238/G238</f>
        <v>5033.16</v>
      </c>
      <c r="I238" s="28">
        <v>5033.16</v>
      </c>
      <c r="J238" s="15" t="s">
        <v>16</v>
      </c>
      <c r="K238" s="29" t="s">
        <v>629</v>
      </c>
    </row>
    <row r="239" spans="1:11" s="6" customFormat="1" x14ac:dyDescent="0.25">
      <c r="A239" s="20" t="s">
        <v>394</v>
      </c>
      <c r="B239" s="20" t="s">
        <v>15</v>
      </c>
      <c r="C239" s="16">
        <v>15</v>
      </c>
      <c r="D239" s="14">
        <v>237</v>
      </c>
      <c r="E239" s="17" t="s">
        <v>158</v>
      </c>
      <c r="F239" s="17" t="s">
        <v>12</v>
      </c>
      <c r="G239" s="27">
        <v>1</v>
      </c>
      <c r="H239" s="28">
        <f>I239/G239</f>
        <v>1230476.7</v>
      </c>
      <c r="I239" s="28">
        <v>1230476.7</v>
      </c>
      <c r="J239" s="15" t="s">
        <v>16</v>
      </c>
      <c r="K239" s="29" t="s">
        <v>630</v>
      </c>
    </row>
    <row r="240" spans="1:11" s="6" customFormat="1" x14ac:dyDescent="0.25">
      <c r="A240" s="20" t="s">
        <v>394</v>
      </c>
      <c r="B240" s="20" t="s">
        <v>15</v>
      </c>
      <c r="C240" s="16">
        <v>15</v>
      </c>
      <c r="D240" s="14">
        <v>238</v>
      </c>
      <c r="E240" s="17" t="s">
        <v>159</v>
      </c>
      <c r="F240" s="17" t="s">
        <v>12</v>
      </c>
      <c r="G240" s="27">
        <v>1</v>
      </c>
      <c r="H240" s="28">
        <f>I240/G240</f>
        <v>217033.9</v>
      </c>
      <c r="I240" s="28">
        <v>217033.9</v>
      </c>
      <c r="J240" s="15" t="s">
        <v>16</v>
      </c>
      <c r="K240" s="29" t="s">
        <v>631</v>
      </c>
    </row>
    <row r="241" spans="1:11" s="6" customFormat="1" x14ac:dyDescent="0.25">
      <c r="A241" s="20" t="s">
        <v>394</v>
      </c>
      <c r="B241" s="20" t="s">
        <v>15</v>
      </c>
      <c r="C241" s="16">
        <v>15</v>
      </c>
      <c r="D241" s="14">
        <v>239</v>
      </c>
      <c r="E241" s="17" t="s">
        <v>160</v>
      </c>
      <c r="F241" s="17" t="s">
        <v>12</v>
      </c>
      <c r="G241" s="27">
        <v>1</v>
      </c>
      <c r="H241" s="28">
        <f>I241/G241</f>
        <v>41063.56</v>
      </c>
      <c r="I241" s="28">
        <v>41063.56</v>
      </c>
      <c r="J241" s="15" t="s">
        <v>16</v>
      </c>
      <c r="K241" s="29" t="s">
        <v>632</v>
      </c>
    </row>
    <row r="242" spans="1:11" s="6" customFormat="1" x14ac:dyDescent="0.25">
      <c r="A242" s="20" t="s">
        <v>394</v>
      </c>
      <c r="B242" s="20" t="s">
        <v>15</v>
      </c>
      <c r="C242" s="16">
        <v>15</v>
      </c>
      <c r="D242" s="14">
        <v>240</v>
      </c>
      <c r="E242" s="17" t="s">
        <v>160</v>
      </c>
      <c r="F242" s="17" t="s">
        <v>12</v>
      </c>
      <c r="G242" s="27">
        <v>1</v>
      </c>
      <c r="H242" s="28">
        <f>I242/G242</f>
        <v>42076.27</v>
      </c>
      <c r="I242" s="28">
        <v>42076.27</v>
      </c>
      <c r="J242" s="15" t="s">
        <v>16</v>
      </c>
      <c r="K242" s="29" t="s">
        <v>633</v>
      </c>
    </row>
    <row r="243" spans="1:11" s="6" customFormat="1" x14ac:dyDescent="0.25">
      <c r="A243" s="20" t="s">
        <v>394</v>
      </c>
      <c r="B243" s="20" t="s">
        <v>15</v>
      </c>
      <c r="C243" s="16">
        <v>15</v>
      </c>
      <c r="D243" s="14">
        <v>241</v>
      </c>
      <c r="E243" s="17" t="s">
        <v>161</v>
      </c>
      <c r="F243" s="17" t="s">
        <v>12</v>
      </c>
      <c r="G243" s="27">
        <v>3</v>
      </c>
      <c r="H243" s="28">
        <f>I243/G243</f>
        <v>44269.420000000006</v>
      </c>
      <c r="I243" s="28">
        <v>132808.26</v>
      </c>
      <c r="J243" s="15" t="s">
        <v>16</v>
      </c>
      <c r="K243" s="29" t="s">
        <v>634</v>
      </c>
    </row>
    <row r="244" spans="1:11" s="6" customFormat="1" x14ac:dyDescent="0.25">
      <c r="A244" s="20" t="s">
        <v>394</v>
      </c>
      <c r="B244" s="20" t="s">
        <v>15</v>
      </c>
      <c r="C244" s="16">
        <v>15</v>
      </c>
      <c r="D244" s="14">
        <v>242</v>
      </c>
      <c r="E244" s="17" t="s">
        <v>162</v>
      </c>
      <c r="F244" s="17" t="s">
        <v>12</v>
      </c>
      <c r="G244" s="27">
        <v>2</v>
      </c>
      <c r="H244" s="28">
        <f>I244/G244</f>
        <v>3571.8049999999998</v>
      </c>
      <c r="I244" s="28">
        <v>7143.61</v>
      </c>
      <c r="J244" s="15" t="s">
        <v>16</v>
      </c>
      <c r="K244" s="29" t="s">
        <v>635</v>
      </c>
    </row>
    <row r="245" spans="1:11" s="6" customFormat="1" x14ac:dyDescent="0.25">
      <c r="A245" s="20" t="s">
        <v>394</v>
      </c>
      <c r="B245" s="20" t="s">
        <v>15</v>
      </c>
      <c r="C245" s="16">
        <v>15</v>
      </c>
      <c r="D245" s="14">
        <v>243</v>
      </c>
      <c r="E245" s="17" t="s">
        <v>163</v>
      </c>
      <c r="F245" s="17" t="s">
        <v>12</v>
      </c>
      <c r="G245" s="27">
        <v>2</v>
      </c>
      <c r="H245" s="28">
        <f>I245/G245</f>
        <v>21813.075000000001</v>
      </c>
      <c r="I245" s="28">
        <v>43626.15</v>
      </c>
      <c r="J245" s="15" t="s">
        <v>16</v>
      </c>
      <c r="K245" s="29" t="s">
        <v>636</v>
      </c>
    </row>
    <row r="246" spans="1:11" s="6" customFormat="1" x14ac:dyDescent="0.25">
      <c r="A246" s="20" t="s">
        <v>394</v>
      </c>
      <c r="B246" s="20" t="s">
        <v>15</v>
      </c>
      <c r="C246" s="16">
        <v>15</v>
      </c>
      <c r="D246" s="14">
        <v>244</v>
      </c>
      <c r="E246" s="17" t="s">
        <v>164</v>
      </c>
      <c r="F246" s="17" t="s">
        <v>12</v>
      </c>
      <c r="G246" s="27">
        <v>20</v>
      </c>
      <c r="H246" s="28">
        <f>I246/G246</f>
        <v>9800</v>
      </c>
      <c r="I246" s="28">
        <v>196000</v>
      </c>
      <c r="J246" s="15" t="s">
        <v>16</v>
      </c>
      <c r="K246" s="29" t="s">
        <v>637</v>
      </c>
    </row>
    <row r="247" spans="1:11" s="6" customFormat="1" x14ac:dyDescent="0.25">
      <c r="A247" s="20" t="s">
        <v>394</v>
      </c>
      <c r="B247" s="20" t="s">
        <v>15</v>
      </c>
      <c r="C247" s="16">
        <v>15</v>
      </c>
      <c r="D247" s="14">
        <v>245</v>
      </c>
      <c r="E247" s="17" t="s">
        <v>165</v>
      </c>
      <c r="F247" s="17" t="s">
        <v>12</v>
      </c>
      <c r="G247" s="27">
        <v>10</v>
      </c>
      <c r="H247" s="28">
        <f>I247/G247</f>
        <v>17513.885000000002</v>
      </c>
      <c r="I247" s="28">
        <v>175138.85</v>
      </c>
      <c r="J247" s="15" t="s">
        <v>16</v>
      </c>
      <c r="K247" s="29" t="s">
        <v>638</v>
      </c>
    </row>
    <row r="248" spans="1:11" s="6" customFormat="1" x14ac:dyDescent="0.25">
      <c r="A248" s="20" t="s">
        <v>394</v>
      </c>
      <c r="B248" s="20" t="s">
        <v>15</v>
      </c>
      <c r="C248" s="16">
        <v>15</v>
      </c>
      <c r="D248" s="14">
        <v>246</v>
      </c>
      <c r="E248" s="17" t="s">
        <v>166</v>
      </c>
      <c r="F248" s="17" t="s">
        <v>12</v>
      </c>
      <c r="G248" s="27">
        <v>1</v>
      </c>
      <c r="H248" s="28">
        <f>I248/G248</f>
        <v>8993.94</v>
      </c>
      <c r="I248" s="28">
        <v>8993.94</v>
      </c>
      <c r="J248" s="15" t="s">
        <v>16</v>
      </c>
      <c r="K248" s="29" t="s">
        <v>639</v>
      </c>
    </row>
    <row r="249" spans="1:11" s="6" customFormat="1" x14ac:dyDescent="0.25">
      <c r="A249" s="20" t="s">
        <v>394</v>
      </c>
      <c r="B249" s="20" t="s">
        <v>15</v>
      </c>
      <c r="C249" s="16">
        <v>15</v>
      </c>
      <c r="D249" s="14">
        <v>247</v>
      </c>
      <c r="E249" s="17" t="s">
        <v>167</v>
      </c>
      <c r="F249" s="17" t="s">
        <v>13</v>
      </c>
      <c r="G249" s="27">
        <v>1</v>
      </c>
      <c r="H249" s="28">
        <f>I249/G249</f>
        <v>1088240.07</v>
      </c>
      <c r="I249" s="28">
        <v>1088240.07</v>
      </c>
      <c r="J249" s="15" t="s">
        <v>16</v>
      </c>
      <c r="K249" s="29" t="s">
        <v>640</v>
      </c>
    </row>
    <row r="250" spans="1:11" s="6" customFormat="1" x14ac:dyDescent="0.25">
      <c r="A250" s="20" t="s">
        <v>394</v>
      </c>
      <c r="B250" s="20" t="s">
        <v>15</v>
      </c>
      <c r="C250" s="16">
        <v>15</v>
      </c>
      <c r="D250" s="14">
        <v>248</v>
      </c>
      <c r="E250" s="17" t="s">
        <v>168</v>
      </c>
      <c r="F250" s="17" t="s">
        <v>13</v>
      </c>
      <c r="G250" s="27">
        <v>1</v>
      </c>
      <c r="H250" s="28">
        <f>I250/G250</f>
        <v>634233.63</v>
      </c>
      <c r="I250" s="28">
        <v>634233.63</v>
      </c>
      <c r="J250" s="15" t="s">
        <v>16</v>
      </c>
      <c r="K250" s="29" t="s">
        <v>641</v>
      </c>
    </row>
    <row r="251" spans="1:11" s="6" customFormat="1" x14ac:dyDescent="0.25">
      <c r="A251" s="20" t="s">
        <v>394</v>
      </c>
      <c r="B251" s="20" t="s">
        <v>15</v>
      </c>
      <c r="C251" s="16">
        <v>15</v>
      </c>
      <c r="D251" s="14">
        <v>249</v>
      </c>
      <c r="E251" s="17" t="s">
        <v>169</v>
      </c>
      <c r="F251" s="17" t="s">
        <v>13</v>
      </c>
      <c r="G251" s="27">
        <v>1</v>
      </c>
      <c r="H251" s="28">
        <f>I251/G251</f>
        <v>934494.84</v>
      </c>
      <c r="I251" s="28">
        <v>934494.84</v>
      </c>
      <c r="J251" s="15" t="s">
        <v>16</v>
      </c>
      <c r="K251" s="29" t="s">
        <v>642</v>
      </c>
    </row>
    <row r="252" spans="1:11" s="6" customFormat="1" x14ac:dyDescent="0.25">
      <c r="A252" s="20" t="s">
        <v>394</v>
      </c>
      <c r="B252" s="20" t="s">
        <v>15</v>
      </c>
      <c r="C252" s="16">
        <v>15</v>
      </c>
      <c r="D252" s="14">
        <v>250</v>
      </c>
      <c r="E252" s="17" t="s">
        <v>170</v>
      </c>
      <c r="F252" s="17" t="s">
        <v>12</v>
      </c>
      <c r="G252" s="27">
        <v>3</v>
      </c>
      <c r="H252" s="28">
        <f>I252/G252</f>
        <v>38900</v>
      </c>
      <c r="I252" s="28">
        <v>116700</v>
      </c>
      <c r="J252" s="15" t="s">
        <v>16</v>
      </c>
      <c r="K252" s="29" t="s">
        <v>643</v>
      </c>
    </row>
    <row r="253" spans="1:11" s="6" customFormat="1" x14ac:dyDescent="0.25">
      <c r="A253" s="20" t="s">
        <v>394</v>
      </c>
      <c r="B253" s="20" t="s">
        <v>15</v>
      </c>
      <c r="C253" s="16">
        <v>15</v>
      </c>
      <c r="D253" s="14">
        <v>251</v>
      </c>
      <c r="E253" s="17" t="s">
        <v>170</v>
      </c>
      <c r="F253" s="17" t="s">
        <v>12</v>
      </c>
      <c r="G253" s="27">
        <v>1</v>
      </c>
      <c r="H253" s="28">
        <f>I253/G253</f>
        <v>38900</v>
      </c>
      <c r="I253" s="28">
        <v>38900</v>
      </c>
      <c r="J253" s="15" t="s">
        <v>16</v>
      </c>
      <c r="K253" s="29" t="s">
        <v>644</v>
      </c>
    </row>
    <row r="254" spans="1:11" s="6" customFormat="1" x14ac:dyDescent="0.25">
      <c r="A254" s="20" t="s">
        <v>394</v>
      </c>
      <c r="B254" s="20" t="s">
        <v>15</v>
      </c>
      <c r="C254" s="16">
        <v>15</v>
      </c>
      <c r="D254" s="14">
        <v>252</v>
      </c>
      <c r="E254" s="17" t="s">
        <v>171</v>
      </c>
      <c r="F254" s="17" t="s">
        <v>12</v>
      </c>
      <c r="G254" s="27">
        <v>1</v>
      </c>
      <c r="H254" s="28">
        <f>I254/G254</f>
        <v>52900</v>
      </c>
      <c r="I254" s="28">
        <v>52900</v>
      </c>
      <c r="J254" s="15" t="s">
        <v>16</v>
      </c>
      <c r="K254" s="29" t="s">
        <v>645</v>
      </c>
    </row>
    <row r="255" spans="1:11" s="6" customFormat="1" x14ac:dyDescent="0.25">
      <c r="A255" s="20" t="s">
        <v>394</v>
      </c>
      <c r="B255" s="20" t="s">
        <v>15</v>
      </c>
      <c r="C255" s="16">
        <v>15</v>
      </c>
      <c r="D255" s="14">
        <v>253</v>
      </c>
      <c r="E255" s="17" t="s">
        <v>172</v>
      </c>
      <c r="F255" s="17" t="s">
        <v>12</v>
      </c>
      <c r="G255" s="27">
        <v>2</v>
      </c>
      <c r="H255" s="28">
        <f>I255/G255</f>
        <v>26353.52</v>
      </c>
      <c r="I255" s="28">
        <v>52707.040000000001</v>
      </c>
      <c r="J255" s="15" t="s">
        <v>16</v>
      </c>
      <c r="K255" s="29" t="s">
        <v>646</v>
      </c>
    </row>
    <row r="256" spans="1:11" s="6" customFormat="1" x14ac:dyDescent="0.25">
      <c r="A256" s="20" t="s">
        <v>394</v>
      </c>
      <c r="B256" s="20" t="s">
        <v>15</v>
      </c>
      <c r="C256" s="16">
        <v>15</v>
      </c>
      <c r="D256" s="14">
        <v>255</v>
      </c>
      <c r="E256" s="17" t="s">
        <v>173</v>
      </c>
      <c r="F256" s="17" t="s">
        <v>12</v>
      </c>
      <c r="G256" s="27">
        <v>2</v>
      </c>
      <c r="H256" s="28">
        <f>I256/G256</f>
        <v>2819.5749999999998</v>
      </c>
      <c r="I256" s="28">
        <v>5639.15</v>
      </c>
      <c r="J256" s="15" t="s">
        <v>16</v>
      </c>
      <c r="K256" s="29" t="s">
        <v>647</v>
      </c>
    </row>
    <row r="257" spans="1:11" s="6" customFormat="1" x14ac:dyDescent="0.25">
      <c r="A257" s="20" t="s">
        <v>394</v>
      </c>
      <c r="B257" s="20" t="s">
        <v>15</v>
      </c>
      <c r="C257" s="16">
        <v>15</v>
      </c>
      <c r="D257" s="14">
        <v>256</v>
      </c>
      <c r="E257" s="17" t="s">
        <v>174</v>
      </c>
      <c r="F257" s="17" t="s">
        <v>12</v>
      </c>
      <c r="G257" s="27">
        <v>2</v>
      </c>
      <c r="H257" s="28">
        <f>I257/G257</f>
        <v>6481.3149999999996</v>
      </c>
      <c r="I257" s="28">
        <v>12962.63</v>
      </c>
      <c r="J257" s="15" t="s">
        <v>16</v>
      </c>
      <c r="K257" s="29" t="s">
        <v>648</v>
      </c>
    </row>
    <row r="258" spans="1:11" s="6" customFormat="1" x14ac:dyDescent="0.25">
      <c r="A258" s="20" t="s">
        <v>394</v>
      </c>
      <c r="B258" s="20" t="s">
        <v>15</v>
      </c>
      <c r="C258" s="16">
        <v>15</v>
      </c>
      <c r="D258" s="14">
        <v>257</v>
      </c>
      <c r="E258" s="17" t="s">
        <v>175</v>
      </c>
      <c r="F258" s="17" t="s">
        <v>12</v>
      </c>
      <c r="G258" s="27">
        <v>6</v>
      </c>
      <c r="H258" s="28">
        <f>I258/G258</f>
        <v>7341</v>
      </c>
      <c r="I258" s="28">
        <v>44046</v>
      </c>
      <c r="J258" s="15" t="s">
        <v>16</v>
      </c>
      <c r="K258" s="29" t="s">
        <v>649</v>
      </c>
    </row>
    <row r="259" spans="1:11" s="6" customFormat="1" x14ac:dyDescent="0.25">
      <c r="A259" s="20" t="s">
        <v>394</v>
      </c>
      <c r="B259" s="20" t="s">
        <v>15</v>
      </c>
      <c r="C259" s="16">
        <v>15</v>
      </c>
      <c r="D259" s="14">
        <v>258</v>
      </c>
      <c r="E259" s="17" t="s">
        <v>175</v>
      </c>
      <c r="F259" s="17" t="s">
        <v>12</v>
      </c>
      <c r="G259" s="27">
        <v>2</v>
      </c>
      <c r="H259" s="28">
        <f>I259/G259</f>
        <v>7341</v>
      </c>
      <c r="I259" s="28">
        <v>14682</v>
      </c>
      <c r="J259" s="15" t="s">
        <v>16</v>
      </c>
      <c r="K259" s="29" t="s">
        <v>650</v>
      </c>
    </row>
    <row r="260" spans="1:11" s="6" customFormat="1" x14ac:dyDescent="0.25">
      <c r="A260" s="20" t="s">
        <v>394</v>
      </c>
      <c r="B260" s="20" t="s">
        <v>15</v>
      </c>
      <c r="C260" s="16">
        <v>15</v>
      </c>
      <c r="D260" s="14">
        <v>259</v>
      </c>
      <c r="E260" s="17" t="s">
        <v>176</v>
      </c>
      <c r="F260" s="17" t="s">
        <v>12</v>
      </c>
      <c r="G260" s="27">
        <v>2</v>
      </c>
      <c r="H260" s="28">
        <f>I260/G260</f>
        <v>6081</v>
      </c>
      <c r="I260" s="28">
        <v>12162</v>
      </c>
      <c r="J260" s="15" t="s">
        <v>16</v>
      </c>
      <c r="K260" s="29" t="s">
        <v>651</v>
      </c>
    </row>
    <row r="261" spans="1:11" s="6" customFormat="1" x14ac:dyDescent="0.25">
      <c r="A261" s="20" t="s">
        <v>394</v>
      </c>
      <c r="B261" s="20" t="s">
        <v>15</v>
      </c>
      <c r="C261" s="16">
        <v>15</v>
      </c>
      <c r="D261" s="14">
        <v>260</v>
      </c>
      <c r="E261" s="17" t="s">
        <v>176</v>
      </c>
      <c r="F261" s="17" t="s">
        <v>12</v>
      </c>
      <c r="G261" s="27">
        <v>1</v>
      </c>
      <c r="H261" s="28">
        <f>I261/G261</f>
        <v>6081</v>
      </c>
      <c r="I261" s="28">
        <v>6081</v>
      </c>
      <c r="J261" s="15" t="s">
        <v>16</v>
      </c>
      <c r="K261" s="29" t="s">
        <v>652</v>
      </c>
    </row>
    <row r="262" spans="1:11" s="6" customFormat="1" x14ac:dyDescent="0.25">
      <c r="A262" s="20" t="s">
        <v>394</v>
      </c>
      <c r="B262" s="20" t="s">
        <v>15</v>
      </c>
      <c r="C262" s="16">
        <v>15</v>
      </c>
      <c r="D262" s="14">
        <v>261</v>
      </c>
      <c r="E262" s="17" t="s">
        <v>177</v>
      </c>
      <c r="F262" s="17" t="s">
        <v>12</v>
      </c>
      <c r="G262" s="27">
        <v>1</v>
      </c>
      <c r="H262" s="28">
        <f>I262/G262</f>
        <v>857488.8</v>
      </c>
      <c r="I262" s="28">
        <v>857488.8</v>
      </c>
      <c r="J262" s="15" t="s">
        <v>16</v>
      </c>
      <c r="K262" s="29" t="s">
        <v>653</v>
      </c>
    </row>
    <row r="263" spans="1:11" s="6" customFormat="1" x14ac:dyDescent="0.25">
      <c r="A263" s="20" t="s">
        <v>394</v>
      </c>
      <c r="B263" s="20" t="s">
        <v>15</v>
      </c>
      <c r="C263" s="16">
        <v>15</v>
      </c>
      <c r="D263" s="14">
        <v>262</v>
      </c>
      <c r="E263" s="17" t="s">
        <v>178</v>
      </c>
      <c r="F263" s="17" t="s">
        <v>12</v>
      </c>
      <c r="G263" s="27">
        <v>2</v>
      </c>
      <c r="H263" s="28">
        <f>I263/G263</f>
        <v>73300.02</v>
      </c>
      <c r="I263" s="28">
        <v>146600.04</v>
      </c>
      <c r="J263" s="15" t="s">
        <v>16</v>
      </c>
      <c r="K263" s="29" t="s">
        <v>654</v>
      </c>
    </row>
    <row r="264" spans="1:11" s="6" customFormat="1" x14ac:dyDescent="0.25">
      <c r="A264" s="20" t="s">
        <v>394</v>
      </c>
      <c r="B264" s="20" t="s">
        <v>15</v>
      </c>
      <c r="C264" s="16">
        <v>15</v>
      </c>
      <c r="D264" s="14">
        <v>263</v>
      </c>
      <c r="E264" s="17" t="s">
        <v>179</v>
      </c>
      <c r="F264" s="17" t="s">
        <v>12</v>
      </c>
      <c r="G264" s="27">
        <v>2</v>
      </c>
      <c r="H264" s="28">
        <f>I264/G264</f>
        <v>65311.074999999997</v>
      </c>
      <c r="I264" s="28">
        <v>130622.15</v>
      </c>
      <c r="J264" s="15" t="s">
        <v>16</v>
      </c>
      <c r="K264" s="29" t="s">
        <v>655</v>
      </c>
    </row>
    <row r="265" spans="1:11" s="6" customFormat="1" x14ac:dyDescent="0.25">
      <c r="A265" s="20" t="s">
        <v>394</v>
      </c>
      <c r="B265" s="20" t="s">
        <v>15</v>
      </c>
      <c r="C265" s="16">
        <v>15</v>
      </c>
      <c r="D265" s="14">
        <v>264</v>
      </c>
      <c r="E265" s="17" t="s">
        <v>180</v>
      </c>
      <c r="F265" s="17" t="s">
        <v>12</v>
      </c>
      <c r="G265" s="27">
        <v>2</v>
      </c>
      <c r="H265" s="28">
        <f>I265/G265</f>
        <v>82704.455000000002</v>
      </c>
      <c r="I265" s="28">
        <v>165408.91</v>
      </c>
      <c r="J265" s="15" t="s">
        <v>16</v>
      </c>
      <c r="K265" s="29" t="s">
        <v>656</v>
      </c>
    </row>
    <row r="266" spans="1:11" s="6" customFormat="1" x14ac:dyDescent="0.25">
      <c r="A266" s="20" t="s">
        <v>394</v>
      </c>
      <c r="B266" s="20" t="s">
        <v>15</v>
      </c>
      <c r="C266" s="16">
        <v>15</v>
      </c>
      <c r="D266" s="14">
        <v>265</v>
      </c>
      <c r="E266" s="17" t="s">
        <v>181</v>
      </c>
      <c r="F266" s="17" t="s">
        <v>12</v>
      </c>
      <c r="G266" s="27">
        <v>1</v>
      </c>
      <c r="H266" s="28">
        <f>I266/G266</f>
        <v>4000</v>
      </c>
      <c r="I266" s="28">
        <v>4000</v>
      </c>
      <c r="J266" s="15" t="s">
        <v>16</v>
      </c>
      <c r="K266" s="29" t="s">
        <v>657</v>
      </c>
    </row>
    <row r="267" spans="1:11" s="6" customFormat="1" x14ac:dyDescent="0.25">
      <c r="A267" s="20" t="s">
        <v>394</v>
      </c>
      <c r="B267" s="20" t="s">
        <v>15</v>
      </c>
      <c r="C267" s="16">
        <v>15</v>
      </c>
      <c r="D267" s="14">
        <v>266</v>
      </c>
      <c r="E267" s="17" t="s">
        <v>182</v>
      </c>
      <c r="F267" s="17" t="s">
        <v>12</v>
      </c>
      <c r="G267" s="27">
        <v>1</v>
      </c>
      <c r="H267" s="28">
        <f>I267/G267</f>
        <v>15500</v>
      </c>
      <c r="I267" s="28">
        <v>15500</v>
      </c>
      <c r="J267" s="15" t="s">
        <v>16</v>
      </c>
      <c r="K267" s="29" t="s">
        <v>658</v>
      </c>
    </row>
    <row r="268" spans="1:11" s="6" customFormat="1" x14ac:dyDescent="0.25">
      <c r="A268" s="20" t="s">
        <v>394</v>
      </c>
      <c r="B268" s="20" t="s">
        <v>15</v>
      </c>
      <c r="C268" s="16">
        <v>15</v>
      </c>
      <c r="D268" s="14">
        <v>267</v>
      </c>
      <c r="E268" s="17" t="s">
        <v>183</v>
      </c>
      <c r="F268" s="17" t="s">
        <v>12</v>
      </c>
      <c r="G268" s="27">
        <v>1</v>
      </c>
      <c r="H268" s="28">
        <f>I268/G268</f>
        <v>46938.28</v>
      </c>
      <c r="I268" s="28">
        <v>46938.28</v>
      </c>
      <c r="J268" s="15" t="s">
        <v>16</v>
      </c>
      <c r="K268" s="29" t="s">
        <v>659</v>
      </c>
    </row>
    <row r="269" spans="1:11" s="6" customFormat="1" x14ac:dyDescent="0.25">
      <c r="A269" s="20" t="s">
        <v>394</v>
      </c>
      <c r="B269" s="20" t="s">
        <v>15</v>
      </c>
      <c r="C269" s="16">
        <v>15</v>
      </c>
      <c r="D269" s="14">
        <v>268</v>
      </c>
      <c r="E269" s="17" t="s">
        <v>184</v>
      </c>
      <c r="F269" s="17" t="s">
        <v>12</v>
      </c>
      <c r="G269" s="27">
        <v>1</v>
      </c>
      <c r="H269" s="28">
        <f>I269/G269</f>
        <v>763102.89</v>
      </c>
      <c r="I269" s="28">
        <v>763102.89</v>
      </c>
      <c r="J269" s="15" t="s">
        <v>16</v>
      </c>
      <c r="K269" s="29" t="s">
        <v>660</v>
      </c>
    </row>
    <row r="270" spans="1:11" s="6" customFormat="1" x14ac:dyDescent="0.25">
      <c r="A270" s="20" t="s">
        <v>394</v>
      </c>
      <c r="B270" s="20" t="s">
        <v>15</v>
      </c>
      <c r="C270" s="16">
        <v>15</v>
      </c>
      <c r="D270" s="14">
        <v>269</v>
      </c>
      <c r="E270" s="17" t="s">
        <v>185</v>
      </c>
      <c r="F270" s="17" t="s">
        <v>12</v>
      </c>
      <c r="G270" s="27">
        <v>15</v>
      </c>
      <c r="H270" s="28">
        <f>I270/G270</f>
        <v>16011.071333333333</v>
      </c>
      <c r="I270" s="28">
        <v>240166.07</v>
      </c>
      <c r="J270" s="15" t="s">
        <v>16</v>
      </c>
      <c r="K270" s="29" t="s">
        <v>661</v>
      </c>
    </row>
    <row r="271" spans="1:11" s="6" customFormat="1" x14ac:dyDescent="0.25">
      <c r="A271" s="20" t="s">
        <v>394</v>
      </c>
      <c r="B271" s="20" t="s">
        <v>15</v>
      </c>
      <c r="C271" s="16">
        <v>15</v>
      </c>
      <c r="D271" s="14">
        <v>270</v>
      </c>
      <c r="E271" s="17" t="s">
        <v>186</v>
      </c>
      <c r="F271" s="17" t="s">
        <v>12</v>
      </c>
      <c r="G271" s="27">
        <v>16</v>
      </c>
      <c r="H271" s="28">
        <f>I271/G271</f>
        <v>87489.851250000007</v>
      </c>
      <c r="I271" s="28">
        <v>1399837.62</v>
      </c>
      <c r="J271" s="15" t="s">
        <v>16</v>
      </c>
      <c r="K271" s="29" t="s">
        <v>662</v>
      </c>
    </row>
    <row r="272" spans="1:11" s="6" customFormat="1" x14ac:dyDescent="0.25">
      <c r="A272" s="20" t="s">
        <v>394</v>
      </c>
      <c r="B272" s="20" t="s">
        <v>15</v>
      </c>
      <c r="C272" s="16">
        <v>15</v>
      </c>
      <c r="D272" s="14">
        <v>271</v>
      </c>
      <c r="E272" s="17" t="s">
        <v>187</v>
      </c>
      <c r="F272" s="17" t="s">
        <v>12</v>
      </c>
      <c r="G272" s="27">
        <v>1</v>
      </c>
      <c r="H272" s="28">
        <f>I272/G272</f>
        <v>493513.2</v>
      </c>
      <c r="I272" s="28">
        <v>493513.2</v>
      </c>
      <c r="J272" s="15" t="s">
        <v>16</v>
      </c>
      <c r="K272" s="29" t="s">
        <v>663</v>
      </c>
    </row>
    <row r="273" spans="1:11" s="6" customFormat="1" x14ac:dyDescent="0.25">
      <c r="A273" s="20" t="s">
        <v>394</v>
      </c>
      <c r="B273" s="20" t="s">
        <v>15</v>
      </c>
      <c r="C273" s="16">
        <v>15</v>
      </c>
      <c r="D273" s="14">
        <v>272</v>
      </c>
      <c r="E273" s="17" t="s">
        <v>188</v>
      </c>
      <c r="F273" s="17" t="s">
        <v>12</v>
      </c>
      <c r="G273" s="27">
        <v>1</v>
      </c>
      <c r="H273" s="28">
        <f>I273/G273</f>
        <v>426691.31</v>
      </c>
      <c r="I273" s="28">
        <v>426691.31</v>
      </c>
      <c r="J273" s="15" t="s">
        <v>16</v>
      </c>
      <c r="K273" s="29" t="s">
        <v>664</v>
      </c>
    </row>
    <row r="274" spans="1:11" s="6" customFormat="1" x14ac:dyDescent="0.25">
      <c r="A274" s="20" t="s">
        <v>394</v>
      </c>
      <c r="B274" s="20" t="s">
        <v>15</v>
      </c>
      <c r="C274" s="16">
        <v>15</v>
      </c>
      <c r="D274" s="14">
        <v>273</v>
      </c>
      <c r="E274" s="17" t="s">
        <v>189</v>
      </c>
      <c r="F274" s="17" t="s">
        <v>12</v>
      </c>
      <c r="G274" s="27">
        <v>1</v>
      </c>
      <c r="H274" s="28">
        <f>I274/G274</f>
        <v>219398.41</v>
      </c>
      <c r="I274" s="28">
        <v>219398.41</v>
      </c>
      <c r="J274" s="15" t="s">
        <v>16</v>
      </c>
      <c r="K274" s="29" t="s">
        <v>665</v>
      </c>
    </row>
    <row r="275" spans="1:11" s="6" customFormat="1" x14ac:dyDescent="0.25">
      <c r="A275" s="20" t="s">
        <v>394</v>
      </c>
      <c r="B275" s="20" t="s">
        <v>15</v>
      </c>
      <c r="C275" s="16">
        <v>15</v>
      </c>
      <c r="D275" s="14">
        <v>274</v>
      </c>
      <c r="E275" s="17" t="s">
        <v>190</v>
      </c>
      <c r="F275" s="17" t="s">
        <v>12</v>
      </c>
      <c r="G275" s="27">
        <v>1</v>
      </c>
      <c r="H275" s="28">
        <f>I275/G275</f>
        <v>280421.06</v>
      </c>
      <c r="I275" s="28">
        <v>280421.06</v>
      </c>
      <c r="J275" s="15" t="s">
        <v>16</v>
      </c>
      <c r="K275" s="29" t="s">
        <v>666</v>
      </c>
    </row>
    <row r="276" spans="1:11" s="6" customFormat="1" x14ac:dyDescent="0.25">
      <c r="A276" s="20" t="s">
        <v>394</v>
      </c>
      <c r="B276" s="20" t="s">
        <v>15</v>
      </c>
      <c r="C276" s="16">
        <v>15</v>
      </c>
      <c r="D276" s="14">
        <v>275</v>
      </c>
      <c r="E276" s="17" t="s">
        <v>191</v>
      </c>
      <c r="F276" s="17" t="s">
        <v>12</v>
      </c>
      <c r="G276" s="27">
        <v>4</v>
      </c>
      <c r="H276" s="28">
        <f>I276/G276</f>
        <v>147134.58249999999</v>
      </c>
      <c r="I276" s="28">
        <v>588538.32999999996</v>
      </c>
      <c r="J276" s="15" t="s">
        <v>16</v>
      </c>
      <c r="K276" s="29" t="s">
        <v>667</v>
      </c>
    </row>
    <row r="277" spans="1:11" s="6" customFormat="1" x14ac:dyDescent="0.25">
      <c r="A277" s="20" t="s">
        <v>394</v>
      </c>
      <c r="B277" s="20" t="s">
        <v>15</v>
      </c>
      <c r="C277" s="16">
        <v>15</v>
      </c>
      <c r="D277" s="14">
        <v>276</v>
      </c>
      <c r="E277" s="17" t="s">
        <v>192</v>
      </c>
      <c r="F277" s="17" t="s">
        <v>12</v>
      </c>
      <c r="G277" s="27">
        <v>16</v>
      </c>
      <c r="H277" s="28">
        <f>I277/G277</f>
        <v>7021.274375</v>
      </c>
      <c r="I277" s="28">
        <v>112340.39</v>
      </c>
      <c r="J277" s="15" t="s">
        <v>16</v>
      </c>
      <c r="K277" s="29" t="s">
        <v>668</v>
      </c>
    </row>
    <row r="278" spans="1:11" s="6" customFormat="1" x14ac:dyDescent="0.25">
      <c r="A278" s="20" t="s">
        <v>394</v>
      </c>
      <c r="B278" s="20" t="s">
        <v>15</v>
      </c>
      <c r="C278" s="16">
        <v>15</v>
      </c>
      <c r="D278" s="14">
        <v>277</v>
      </c>
      <c r="E278" s="17" t="s">
        <v>193</v>
      </c>
      <c r="F278" s="17" t="s">
        <v>12</v>
      </c>
      <c r="G278" s="27">
        <v>4</v>
      </c>
      <c r="H278" s="28">
        <f>I278/G278</f>
        <v>30018.45</v>
      </c>
      <c r="I278" s="28">
        <v>120073.8</v>
      </c>
      <c r="J278" s="15" t="s">
        <v>16</v>
      </c>
      <c r="K278" s="29" t="s">
        <v>669</v>
      </c>
    </row>
    <row r="279" spans="1:11" s="6" customFormat="1" x14ac:dyDescent="0.25">
      <c r="A279" s="20" t="s">
        <v>394</v>
      </c>
      <c r="B279" s="20" t="s">
        <v>15</v>
      </c>
      <c r="C279" s="16">
        <v>15</v>
      </c>
      <c r="D279" s="14">
        <v>278</v>
      </c>
      <c r="E279" s="17" t="s">
        <v>194</v>
      </c>
      <c r="F279" s="17" t="s">
        <v>12</v>
      </c>
      <c r="G279" s="27">
        <v>2</v>
      </c>
      <c r="H279" s="28">
        <f>I279/G279</f>
        <v>58311.114999999998</v>
      </c>
      <c r="I279" s="28">
        <v>116622.23</v>
      </c>
      <c r="J279" s="15" t="s">
        <v>16</v>
      </c>
      <c r="K279" s="29" t="s">
        <v>670</v>
      </c>
    </row>
    <row r="280" spans="1:11" s="6" customFormat="1" x14ac:dyDescent="0.25">
      <c r="A280" s="20" t="s">
        <v>394</v>
      </c>
      <c r="B280" s="20" t="s">
        <v>15</v>
      </c>
      <c r="C280" s="16">
        <v>15</v>
      </c>
      <c r="D280" s="14">
        <v>279</v>
      </c>
      <c r="E280" s="17" t="s">
        <v>195</v>
      </c>
      <c r="F280" s="17" t="s">
        <v>12</v>
      </c>
      <c r="G280" s="27">
        <v>16</v>
      </c>
      <c r="H280" s="28">
        <f>I280/G280</f>
        <v>29991.375</v>
      </c>
      <c r="I280" s="28">
        <v>479862</v>
      </c>
      <c r="J280" s="15" t="s">
        <v>16</v>
      </c>
      <c r="K280" s="29" t="s">
        <v>671</v>
      </c>
    </row>
    <row r="281" spans="1:11" s="6" customFormat="1" x14ac:dyDescent="0.25">
      <c r="A281" s="20" t="s">
        <v>394</v>
      </c>
      <c r="B281" s="20" t="s">
        <v>15</v>
      </c>
      <c r="C281" s="16">
        <v>15</v>
      </c>
      <c r="D281" s="14">
        <v>280</v>
      </c>
      <c r="E281" s="17" t="s">
        <v>196</v>
      </c>
      <c r="F281" s="17" t="s">
        <v>12</v>
      </c>
      <c r="G281" s="27">
        <v>8</v>
      </c>
      <c r="H281" s="28">
        <f>I281/G281</f>
        <v>29835.0825</v>
      </c>
      <c r="I281" s="28">
        <v>238680.66</v>
      </c>
      <c r="J281" s="15" t="s">
        <v>16</v>
      </c>
      <c r="K281" s="29" t="s">
        <v>672</v>
      </c>
    </row>
    <row r="282" spans="1:11" s="6" customFormat="1" x14ac:dyDescent="0.25">
      <c r="A282" s="20" t="s">
        <v>394</v>
      </c>
      <c r="B282" s="20" t="s">
        <v>15</v>
      </c>
      <c r="C282" s="16">
        <v>15</v>
      </c>
      <c r="D282" s="14">
        <v>281</v>
      </c>
      <c r="E282" s="17" t="s">
        <v>197</v>
      </c>
      <c r="F282" s="17" t="s">
        <v>12</v>
      </c>
      <c r="G282" s="27">
        <v>8</v>
      </c>
      <c r="H282" s="28">
        <f>I282/G282</f>
        <v>26439.716250000001</v>
      </c>
      <c r="I282" s="28">
        <v>211517.73</v>
      </c>
      <c r="J282" s="15" t="s">
        <v>16</v>
      </c>
      <c r="K282" s="29" t="s">
        <v>673</v>
      </c>
    </row>
    <row r="283" spans="1:11" s="6" customFormat="1" x14ac:dyDescent="0.25">
      <c r="A283" s="20" t="s">
        <v>394</v>
      </c>
      <c r="B283" s="20" t="s">
        <v>15</v>
      </c>
      <c r="C283" s="16">
        <v>15</v>
      </c>
      <c r="D283" s="14">
        <v>282</v>
      </c>
      <c r="E283" s="17" t="s">
        <v>198</v>
      </c>
      <c r="F283" s="17" t="s">
        <v>12</v>
      </c>
      <c r="G283" s="27">
        <v>1</v>
      </c>
      <c r="H283" s="28">
        <f>I283/G283</f>
        <v>18546.34</v>
      </c>
      <c r="I283" s="28">
        <v>18546.34</v>
      </c>
      <c r="J283" s="15" t="s">
        <v>16</v>
      </c>
      <c r="K283" s="29" t="s">
        <v>674</v>
      </c>
    </row>
    <row r="284" spans="1:11" s="6" customFormat="1" x14ac:dyDescent="0.25">
      <c r="A284" s="20" t="s">
        <v>394</v>
      </c>
      <c r="B284" s="20" t="s">
        <v>15</v>
      </c>
      <c r="C284" s="16">
        <v>15</v>
      </c>
      <c r="D284" s="14">
        <v>283</v>
      </c>
      <c r="E284" s="17" t="s">
        <v>199</v>
      </c>
      <c r="F284" s="17" t="s">
        <v>12</v>
      </c>
      <c r="G284" s="27">
        <v>1</v>
      </c>
      <c r="H284" s="28">
        <f>I284/G284</f>
        <v>64912.2</v>
      </c>
      <c r="I284" s="28">
        <v>64912.2</v>
      </c>
      <c r="J284" s="15" t="s">
        <v>16</v>
      </c>
      <c r="K284" s="29" t="s">
        <v>675</v>
      </c>
    </row>
    <row r="285" spans="1:11" s="6" customFormat="1" x14ac:dyDescent="0.25">
      <c r="A285" s="20" t="s">
        <v>394</v>
      </c>
      <c r="B285" s="20" t="s">
        <v>15</v>
      </c>
      <c r="C285" s="16">
        <v>15</v>
      </c>
      <c r="D285" s="14">
        <v>284</v>
      </c>
      <c r="E285" s="17" t="s">
        <v>200</v>
      </c>
      <c r="F285" s="17" t="s">
        <v>12</v>
      </c>
      <c r="G285" s="27">
        <v>12</v>
      </c>
      <c r="H285" s="28">
        <f>I285/G285</f>
        <v>4634.041666666667</v>
      </c>
      <c r="I285" s="28">
        <v>55608.5</v>
      </c>
      <c r="J285" s="15" t="s">
        <v>16</v>
      </c>
      <c r="K285" s="29" t="s">
        <v>676</v>
      </c>
    </row>
    <row r="286" spans="1:11" s="6" customFormat="1" x14ac:dyDescent="0.25">
      <c r="A286" s="20" t="s">
        <v>394</v>
      </c>
      <c r="B286" s="20" t="s">
        <v>15</v>
      </c>
      <c r="C286" s="16">
        <v>15</v>
      </c>
      <c r="D286" s="14">
        <v>285</v>
      </c>
      <c r="E286" s="17" t="s">
        <v>201</v>
      </c>
      <c r="F286" s="17" t="s">
        <v>12</v>
      </c>
      <c r="G286" s="27">
        <v>4</v>
      </c>
      <c r="H286" s="28">
        <f>I286/G286</f>
        <v>45096.06</v>
      </c>
      <c r="I286" s="28">
        <v>180384.24</v>
      </c>
      <c r="J286" s="15" t="s">
        <v>16</v>
      </c>
      <c r="K286" s="29" t="s">
        <v>677</v>
      </c>
    </row>
    <row r="287" spans="1:11" s="6" customFormat="1" x14ac:dyDescent="0.25">
      <c r="A287" s="20" t="s">
        <v>394</v>
      </c>
      <c r="B287" s="20" t="s">
        <v>15</v>
      </c>
      <c r="C287" s="16">
        <v>15</v>
      </c>
      <c r="D287" s="14">
        <v>286</v>
      </c>
      <c r="E287" s="17" t="s">
        <v>202</v>
      </c>
      <c r="F287" s="17" t="s">
        <v>12</v>
      </c>
      <c r="G287" s="27">
        <v>17</v>
      </c>
      <c r="H287" s="28">
        <f>I287/G287</f>
        <v>10300</v>
      </c>
      <c r="I287" s="28">
        <v>175100</v>
      </c>
      <c r="J287" s="15" t="s">
        <v>16</v>
      </c>
      <c r="K287" s="29" t="s">
        <v>678</v>
      </c>
    </row>
    <row r="288" spans="1:11" s="6" customFormat="1" x14ac:dyDescent="0.25">
      <c r="A288" s="20" t="s">
        <v>394</v>
      </c>
      <c r="B288" s="20" t="s">
        <v>15</v>
      </c>
      <c r="C288" s="16">
        <v>15</v>
      </c>
      <c r="D288" s="14">
        <v>287</v>
      </c>
      <c r="E288" s="17" t="s">
        <v>203</v>
      </c>
      <c r="F288" s="17" t="s">
        <v>12</v>
      </c>
      <c r="G288" s="27">
        <v>1</v>
      </c>
      <c r="H288" s="28">
        <f>I288/G288</f>
        <v>53720.98</v>
      </c>
      <c r="I288" s="28">
        <v>53720.98</v>
      </c>
      <c r="J288" s="15" t="s">
        <v>16</v>
      </c>
      <c r="K288" s="29" t="s">
        <v>679</v>
      </c>
    </row>
    <row r="289" spans="1:11" s="6" customFormat="1" x14ac:dyDescent="0.25">
      <c r="A289" s="20" t="s">
        <v>394</v>
      </c>
      <c r="B289" s="20" t="s">
        <v>15</v>
      </c>
      <c r="C289" s="16">
        <v>15</v>
      </c>
      <c r="D289" s="14">
        <v>288</v>
      </c>
      <c r="E289" s="17" t="s">
        <v>204</v>
      </c>
      <c r="F289" s="17" t="s">
        <v>12</v>
      </c>
      <c r="G289" s="27">
        <v>2</v>
      </c>
      <c r="H289" s="28">
        <f>I289/G289</f>
        <v>31004.955000000002</v>
      </c>
      <c r="I289" s="28">
        <v>62009.91</v>
      </c>
      <c r="J289" s="15" t="s">
        <v>16</v>
      </c>
      <c r="K289" s="29" t="s">
        <v>680</v>
      </c>
    </row>
    <row r="290" spans="1:11" s="6" customFormat="1" x14ac:dyDescent="0.25">
      <c r="A290" s="20" t="s">
        <v>394</v>
      </c>
      <c r="B290" s="20" t="s">
        <v>15</v>
      </c>
      <c r="C290" s="16">
        <v>15</v>
      </c>
      <c r="D290" s="14">
        <v>289</v>
      </c>
      <c r="E290" s="17" t="s">
        <v>204</v>
      </c>
      <c r="F290" s="17" t="s">
        <v>12</v>
      </c>
      <c r="G290" s="27">
        <v>4</v>
      </c>
      <c r="H290" s="28">
        <f>I290/G290</f>
        <v>30924.247500000001</v>
      </c>
      <c r="I290" s="28">
        <v>123696.99</v>
      </c>
      <c r="J290" s="15" t="s">
        <v>16</v>
      </c>
      <c r="K290" s="29" t="s">
        <v>681</v>
      </c>
    </row>
    <row r="291" spans="1:11" s="6" customFormat="1" x14ac:dyDescent="0.25">
      <c r="A291" s="20" t="s">
        <v>394</v>
      </c>
      <c r="B291" s="20" t="s">
        <v>15</v>
      </c>
      <c r="C291" s="16">
        <v>15</v>
      </c>
      <c r="D291" s="14">
        <v>290</v>
      </c>
      <c r="E291" s="17" t="s">
        <v>205</v>
      </c>
      <c r="F291" s="17" t="s">
        <v>12</v>
      </c>
      <c r="G291" s="27">
        <v>4</v>
      </c>
      <c r="H291" s="28">
        <f>I291/G291</f>
        <v>30924.247500000001</v>
      </c>
      <c r="I291" s="28">
        <v>123696.99</v>
      </c>
      <c r="J291" s="15" t="s">
        <v>16</v>
      </c>
      <c r="K291" s="29" t="s">
        <v>682</v>
      </c>
    </row>
    <row r="292" spans="1:11" s="6" customFormat="1" x14ac:dyDescent="0.25">
      <c r="A292" s="20" t="s">
        <v>394</v>
      </c>
      <c r="B292" s="20" t="s">
        <v>15</v>
      </c>
      <c r="C292" s="16">
        <v>15</v>
      </c>
      <c r="D292" s="14">
        <v>291</v>
      </c>
      <c r="E292" s="17" t="s">
        <v>206</v>
      </c>
      <c r="F292" s="17" t="s">
        <v>12</v>
      </c>
      <c r="G292" s="27">
        <v>2</v>
      </c>
      <c r="H292" s="28">
        <f>I292/G292</f>
        <v>32334.674999999999</v>
      </c>
      <c r="I292" s="28">
        <v>64669.35</v>
      </c>
      <c r="J292" s="15" t="s">
        <v>16</v>
      </c>
      <c r="K292" s="29" t="s">
        <v>683</v>
      </c>
    </row>
    <row r="293" spans="1:11" s="6" customFormat="1" x14ac:dyDescent="0.25">
      <c r="A293" s="20" t="s">
        <v>394</v>
      </c>
      <c r="B293" s="20" t="s">
        <v>15</v>
      </c>
      <c r="C293" s="16">
        <v>15</v>
      </c>
      <c r="D293" s="14">
        <v>292</v>
      </c>
      <c r="E293" s="17" t="s">
        <v>207</v>
      </c>
      <c r="F293" s="17" t="s">
        <v>12</v>
      </c>
      <c r="G293" s="27">
        <v>1</v>
      </c>
      <c r="H293" s="28">
        <f>I293/G293</f>
        <v>56669.53</v>
      </c>
      <c r="I293" s="28">
        <v>56669.53</v>
      </c>
      <c r="J293" s="15" t="s">
        <v>16</v>
      </c>
      <c r="K293" s="29" t="s">
        <v>684</v>
      </c>
    </row>
    <row r="294" spans="1:11" s="6" customFormat="1" x14ac:dyDescent="0.25">
      <c r="A294" s="20" t="s">
        <v>394</v>
      </c>
      <c r="B294" s="20" t="s">
        <v>15</v>
      </c>
      <c r="C294" s="16">
        <v>15</v>
      </c>
      <c r="D294" s="14">
        <v>293</v>
      </c>
      <c r="E294" s="17" t="s">
        <v>208</v>
      </c>
      <c r="F294" s="17" t="s">
        <v>12</v>
      </c>
      <c r="G294" s="27">
        <v>2</v>
      </c>
      <c r="H294" s="28">
        <f>I294/G294</f>
        <v>160000</v>
      </c>
      <c r="I294" s="28">
        <v>320000</v>
      </c>
      <c r="J294" s="15" t="s">
        <v>16</v>
      </c>
      <c r="K294" s="29" t="s">
        <v>685</v>
      </c>
    </row>
    <row r="295" spans="1:11" s="6" customFormat="1" x14ac:dyDescent="0.25">
      <c r="A295" s="20" t="s">
        <v>394</v>
      </c>
      <c r="B295" s="20" t="s">
        <v>15</v>
      </c>
      <c r="C295" s="16">
        <v>15</v>
      </c>
      <c r="D295" s="14">
        <v>294</v>
      </c>
      <c r="E295" s="17" t="s">
        <v>209</v>
      </c>
      <c r="F295" s="17" t="s">
        <v>12</v>
      </c>
      <c r="G295" s="27">
        <v>1</v>
      </c>
      <c r="H295" s="28">
        <f>I295/G295</f>
        <v>8000</v>
      </c>
      <c r="I295" s="28">
        <v>8000</v>
      </c>
      <c r="J295" s="15" t="s">
        <v>16</v>
      </c>
      <c r="K295" s="29" t="s">
        <v>686</v>
      </c>
    </row>
    <row r="296" spans="1:11" s="6" customFormat="1" x14ac:dyDescent="0.25">
      <c r="A296" s="20" t="s">
        <v>394</v>
      </c>
      <c r="B296" s="20" t="s">
        <v>15</v>
      </c>
      <c r="C296" s="16">
        <v>15</v>
      </c>
      <c r="D296" s="14">
        <v>295</v>
      </c>
      <c r="E296" s="17" t="s">
        <v>210</v>
      </c>
      <c r="F296" s="17" t="s">
        <v>12</v>
      </c>
      <c r="G296" s="27">
        <v>1</v>
      </c>
      <c r="H296" s="28">
        <f>I296/G296</f>
        <v>16676.61</v>
      </c>
      <c r="I296" s="28">
        <v>16676.61</v>
      </c>
      <c r="J296" s="15" t="s">
        <v>16</v>
      </c>
      <c r="K296" s="29" t="s">
        <v>687</v>
      </c>
    </row>
    <row r="297" spans="1:11" s="6" customFormat="1" x14ac:dyDescent="0.25">
      <c r="A297" s="20" t="s">
        <v>394</v>
      </c>
      <c r="B297" s="20" t="s">
        <v>15</v>
      </c>
      <c r="C297" s="16">
        <v>15</v>
      </c>
      <c r="D297" s="14">
        <v>296</v>
      </c>
      <c r="E297" s="17" t="s">
        <v>211</v>
      </c>
      <c r="F297" s="17" t="s">
        <v>12</v>
      </c>
      <c r="G297" s="27">
        <v>2</v>
      </c>
      <c r="H297" s="28">
        <f>I297/G297</f>
        <v>21437.965</v>
      </c>
      <c r="I297" s="28">
        <v>42875.93</v>
      </c>
      <c r="J297" s="15" t="s">
        <v>16</v>
      </c>
      <c r="K297" s="29" t="s">
        <v>688</v>
      </c>
    </row>
    <row r="298" spans="1:11" s="6" customFormat="1" x14ac:dyDescent="0.25">
      <c r="A298" s="20" t="s">
        <v>394</v>
      </c>
      <c r="B298" s="20" t="s">
        <v>15</v>
      </c>
      <c r="C298" s="16">
        <v>15</v>
      </c>
      <c r="D298" s="14">
        <v>297</v>
      </c>
      <c r="E298" s="17" t="s">
        <v>212</v>
      </c>
      <c r="F298" s="17" t="s">
        <v>12</v>
      </c>
      <c r="G298" s="27">
        <v>2</v>
      </c>
      <c r="H298" s="28">
        <f>I298/G298</f>
        <v>10964.205</v>
      </c>
      <c r="I298" s="28">
        <v>21928.41</v>
      </c>
      <c r="J298" s="15" t="s">
        <v>16</v>
      </c>
      <c r="K298" s="29" t="s">
        <v>689</v>
      </c>
    </row>
    <row r="299" spans="1:11" s="6" customFormat="1" x14ac:dyDescent="0.25">
      <c r="A299" s="20" t="s">
        <v>394</v>
      </c>
      <c r="B299" s="20" t="s">
        <v>15</v>
      </c>
      <c r="C299" s="16">
        <v>15</v>
      </c>
      <c r="D299" s="14">
        <v>298</v>
      </c>
      <c r="E299" s="17" t="s">
        <v>213</v>
      </c>
      <c r="F299" s="17" t="s">
        <v>12</v>
      </c>
      <c r="G299" s="27">
        <v>4</v>
      </c>
      <c r="H299" s="28">
        <f>I299/G299</f>
        <v>9490</v>
      </c>
      <c r="I299" s="28">
        <v>37960</v>
      </c>
      <c r="J299" s="15" t="s">
        <v>16</v>
      </c>
      <c r="K299" s="29" t="s">
        <v>690</v>
      </c>
    </row>
    <row r="300" spans="1:11" s="6" customFormat="1" x14ac:dyDescent="0.25">
      <c r="A300" s="20" t="s">
        <v>394</v>
      </c>
      <c r="B300" s="20" t="s">
        <v>15</v>
      </c>
      <c r="C300" s="16">
        <v>15</v>
      </c>
      <c r="D300" s="14">
        <v>299</v>
      </c>
      <c r="E300" s="17" t="s">
        <v>214</v>
      </c>
      <c r="F300" s="17" t="s">
        <v>12</v>
      </c>
      <c r="G300" s="27">
        <v>2</v>
      </c>
      <c r="H300" s="28">
        <f>I300/G300</f>
        <v>51000</v>
      </c>
      <c r="I300" s="28">
        <v>102000</v>
      </c>
      <c r="J300" s="15" t="s">
        <v>16</v>
      </c>
      <c r="K300" s="29" t="s">
        <v>691</v>
      </c>
    </row>
    <row r="301" spans="1:11" s="6" customFormat="1" x14ac:dyDescent="0.25">
      <c r="A301" s="20" t="s">
        <v>394</v>
      </c>
      <c r="B301" s="20" t="s">
        <v>15</v>
      </c>
      <c r="C301" s="16">
        <v>15</v>
      </c>
      <c r="D301" s="14">
        <v>300</v>
      </c>
      <c r="E301" s="17" t="s">
        <v>214</v>
      </c>
      <c r="F301" s="17" t="s">
        <v>12</v>
      </c>
      <c r="G301" s="27">
        <v>2</v>
      </c>
      <c r="H301" s="28">
        <f>I301/G301</f>
        <v>53100</v>
      </c>
      <c r="I301" s="28">
        <v>106200</v>
      </c>
      <c r="J301" s="15" t="s">
        <v>16</v>
      </c>
      <c r="K301" s="29" t="s">
        <v>692</v>
      </c>
    </row>
    <row r="302" spans="1:11" s="6" customFormat="1" x14ac:dyDescent="0.25">
      <c r="A302" s="20" t="s">
        <v>394</v>
      </c>
      <c r="B302" s="20" t="s">
        <v>15</v>
      </c>
      <c r="C302" s="16">
        <v>15</v>
      </c>
      <c r="D302" s="14">
        <v>301</v>
      </c>
      <c r="E302" s="17" t="s">
        <v>214</v>
      </c>
      <c r="F302" s="17" t="s">
        <v>12</v>
      </c>
      <c r="G302" s="27">
        <v>2</v>
      </c>
      <c r="H302" s="28">
        <f>I302/G302</f>
        <v>53100</v>
      </c>
      <c r="I302" s="28">
        <v>106200</v>
      </c>
      <c r="J302" s="15" t="s">
        <v>16</v>
      </c>
      <c r="K302" s="29" t="s">
        <v>693</v>
      </c>
    </row>
    <row r="303" spans="1:11" s="6" customFormat="1" x14ac:dyDescent="0.25">
      <c r="A303" s="20" t="s">
        <v>394</v>
      </c>
      <c r="B303" s="20" t="s">
        <v>15</v>
      </c>
      <c r="C303" s="16">
        <v>15</v>
      </c>
      <c r="D303" s="14">
        <v>302</v>
      </c>
      <c r="E303" s="17" t="s">
        <v>215</v>
      </c>
      <c r="F303" s="17" t="s">
        <v>12</v>
      </c>
      <c r="G303" s="27">
        <v>1</v>
      </c>
      <c r="H303" s="28">
        <f>I303/G303</f>
        <v>22977.97</v>
      </c>
      <c r="I303" s="28">
        <v>22977.97</v>
      </c>
      <c r="J303" s="15" t="s">
        <v>16</v>
      </c>
      <c r="K303" s="29" t="s">
        <v>694</v>
      </c>
    </row>
    <row r="304" spans="1:11" s="6" customFormat="1" x14ac:dyDescent="0.25">
      <c r="A304" s="20" t="s">
        <v>394</v>
      </c>
      <c r="B304" s="20" t="s">
        <v>15</v>
      </c>
      <c r="C304" s="16">
        <v>15</v>
      </c>
      <c r="D304" s="14">
        <v>303</v>
      </c>
      <c r="E304" s="17" t="s">
        <v>215</v>
      </c>
      <c r="F304" s="17" t="s">
        <v>12</v>
      </c>
      <c r="G304" s="27">
        <v>1</v>
      </c>
      <c r="H304" s="28">
        <f>I304/G304</f>
        <v>21186.44</v>
      </c>
      <c r="I304" s="28">
        <v>21186.44</v>
      </c>
      <c r="J304" s="15" t="s">
        <v>16</v>
      </c>
      <c r="K304" s="29" t="s">
        <v>695</v>
      </c>
    </row>
    <row r="305" spans="1:11" s="6" customFormat="1" x14ac:dyDescent="0.25">
      <c r="A305" s="20" t="s">
        <v>394</v>
      </c>
      <c r="B305" s="20" t="s">
        <v>15</v>
      </c>
      <c r="C305" s="16">
        <v>15</v>
      </c>
      <c r="D305" s="14">
        <v>304</v>
      </c>
      <c r="E305" s="17" t="s">
        <v>215</v>
      </c>
      <c r="F305" s="17" t="s">
        <v>12</v>
      </c>
      <c r="G305" s="27">
        <v>1</v>
      </c>
      <c r="H305" s="28">
        <f>I305/G305</f>
        <v>22977.97</v>
      </c>
      <c r="I305" s="28">
        <v>22977.97</v>
      </c>
      <c r="J305" s="15" t="s">
        <v>16</v>
      </c>
      <c r="K305" s="29" t="s">
        <v>696</v>
      </c>
    </row>
    <row r="306" spans="1:11" s="6" customFormat="1" x14ac:dyDescent="0.25">
      <c r="A306" s="20" t="s">
        <v>394</v>
      </c>
      <c r="B306" s="20" t="s">
        <v>15</v>
      </c>
      <c r="C306" s="16">
        <v>15</v>
      </c>
      <c r="D306" s="14">
        <v>305</v>
      </c>
      <c r="E306" s="17" t="s">
        <v>216</v>
      </c>
      <c r="F306" s="17" t="s">
        <v>12</v>
      </c>
      <c r="G306" s="27">
        <v>2</v>
      </c>
      <c r="H306" s="28">
        <f>I306/G306</f>
        <v>7031.25</v>
      </c>
      <c r="I306" s="28">
        <v>14062.5</v>
      </c>
      <c r="J306" s="15" t="s">
        <v>16</v>
      </c>
      <c r="K306" s="29" t="s">
        <v>697</v>
      </c>
    </row>
    <row r="307" spans="1:11" s="6" customFormat="1" x14ac:dyDescent="0.25">
      <c r="A307" s="20" t="s">
        <v>394</v>
      </c>
      <c r="B307" s="20" t="s">
        <v>15</v>
      </c>
      <c r="C307" s="16">
        <v>15</v>
      </c>
      <c r="D307" s="14">
        <v>306</v>
      </c>
      <c r="E307" s="17" t="s">
        <v>217</v>
      </c>
      <c r="F307" s="17" t="s">
        <v>12</v>
      </c>
      <c r="G307" s="27">
        <v>6</v>
      </c>
      <c r="H307" s="28">
        <f>I307/G307</f>
        <v>10169.49</v>
      </c>
      <c r="I307" s="28">
        <v>61016.94</v>
      </c>
      <c r="J307" s="15" t="s">
        <v>16</v>
      </c>
      <c r="K307" s="29" t="s">
        <v>698</v>
      </c>
    </row>
    <row r="308" spans="1:11" s="6" customFormat="1" x14ac:dyDescent="0.25">
      <c r="A308" s="20" t="s">
        <v>394</v>
      </c>
      <c r="B308" s="20" t="s">
        <v>15</v>
      </c>
      <c r="C308" s="16">
        <v>15</v>
      </c>
      <c r="D308" s="14">
        <v>307</v>
      </c>
      <c r="E308" s="17" t="s">
        <v>218</v>
      </c>
      <c r="F308" s="17" t="s">
        <v>12</v>
      </c>
      <c r="G308" s="27">
        <v>1</v>
      </c>
      <c r="H308" s="28">
        <f>I308/G308</f>
        <v>87368.03</v>
      </c>
      <c r="I308" s="28">
        <v>87368.03</v>
      </c>
      <c r="J308" s="15" t="s">
        <v>16</v>
      </c>
      <c r="K308" s="29" t="s">
        <v>699</v>
      </c>
    </row>
    <row r="309" spans="1:11" s="6" customFormat="1" x14ac:dyDescent="0.25">
      <c r="A309" s="20" t="s">
        <v>394</v>
      </c>
      <c r="B309" s="20" t="s">
        <v>15</v>
      </c>
      <c r="C309" s="16">
        <v>15</v>
      </c>
      <c r="D309" s="14">
        <v>308</v>
      </c>
      <c r="E309" s="17" t="s">
        <v>219</v>
      </c>
      <c r="F309" s="17" t="s">
        <v>12</v>
      </c>
      <c r="G309" s="27">
        <v>1</v>
      </c>
      <c r="H309" s="28">
        <f>I309/G309</f>
        <v>188500</v>
      </c>
      <c r="I309" s="28">
        <v>188500</v>
      </c>
      <c r="J309" s="15" t="s">
        <v>16</v>
      </c>
      <c r="K309" s="29" t="s">
        <v>700</v>
      </c>
    </row>
    <row r="310" spans="1:11" s="6" customFormat="1" x14ac:dyDescent="0.25">
      <c r="A310" s="20" t="s">
        <v>394</v>
      </c>
      <c r="B310" s="20" t="s">
        <v>15</v>
      </c>
      <c r="C310" s="16">
        <v>15</v>
      </c>
      <c r="D310" s="14">
        <v>309</v>
      </c>
      <c r="E310" s="17" t="s">
        <v>220</v>
      </c>
      <c r="F310" s="17" t="s">
        <v>12</v>
      </c>
      <c r="G310" s="27">
        <v>2</v>
      </c>
      <c r="H310" s="28">
        <f>I310/G310</f>
        <v>6036</v>
      </c>
      <c r="I310" s="28">
        <v>12072</v>
      </c>
      <c r="J310" s="15" t="s">
        <v>16</v>
      </c>
      <c r="K310" s="29" t="s">
        <v>701</v>
      </c>
    </row>
    <row r="311" spans="1:11" s="6" customFormat="1" x14ac:dyDescent="0.25">
      <c r="A311" s="20" t="s">
        <v>394</v>
      </c>
      <c r="B311" s="20" t="s">
        <v>15</v>
      </c>
      <c r="C311" s="16">
        <v>15</v>
      </c>
      <c r="D311" s="14">
        <v>310</v>
      </c>
      <c r="E311" s="17" t="s">
        <v>221</v>
      </c>
      <c r="F311" s="17" t="s">
        <v>12</v>
      </c>
      <c r="G311" s="27">
        <v>8</v>
      </c>
      <c r="H311" s="28">
        <f>I311/G311</f>
        <v>8708</v>
      </c>
      <c r="I311" s="28">
        <v>69664</v>
      </c>
      <c r="J311" s="15" t="s">
        <v>16</v>
      </c>
      <c r="K311" s="29" t="s">
        <v>702</v>
      </c>
    </row>
    <row r="312" spans="1:11" s="6" customFormat="1" x14ac:dyDescent="0.25">
      <c r="A312" s="20" t="s">
        <v>394</v>
      </c>
      <c r="B312" s="20" t="s">
        <v>15</v>
      </c>
      <c r="C312" s="16">
        <v>15</v>
      </c>
      <c r="D312" s="14">
        <v>311</v>
      </c>
      <c r="E312" s="17" t="s">
        <v>222</v>
      </c>
      <c r="F312" s="17" t="s">
        <v>12</v>
      </c>
      <c r="G312" s="27">
        <v>3</v>
      </c>
      <c r="H312" s="28">
        <f>I312/G312</f>
        <v>9414</v>
      </c>
      <c r="I312" s="28">
        <v>28242</v>
      </c>
      <c r="J312" s="15" t="s">
        <v>16</v>
      </c>
      <c r="K312" s="29" t="s">
        <v>703</v>
      </c>
    </row>
    <row r="313" spans="1:11" s="6" customFormat="1" x14ac:dyDescent="0.25">
      <c r="A313" s="20" t="s">
        <v>394</v>
      </c>
      <c r="B313" s="20" t="s">
        <v>15</v>
      </c>
      <c r="C313" s="16">
        <v>15</v>
      </c>
      <c r="D313" s="14">
        <v>312</v>
      </c>
      <c r="E313" s="17" t="s">
        <v>222</v>
      </c>
      <c r="F313" s="17" t="s">
        <v>12</v>
      </c>
      <c r="G313" s="27">
        <v>1</v>
      </c>
      <c r="H313" s="28">
        <f>I313/G313</f>
        <v>9414</v>
      </c>
      <c r="I313" s="28">
        <v>9414</v>
      </c>
      <c r="J313" s="15" t="s">
        <v>16</v>
      </c>
      <c r="K313" s="29" t="s">
        <v>704</v>
      </c>
    </row>
    <row r="314" spans="1:11" s="6" customFormat="1" x14ac:dyDescent="0.25">
      <c r="A314" s="20" t="s">
        <v>394</v>
      </c>
      <c r="B314" s="20" t="s">
        <v>15</v>
      </c>
      <c r="C314" s="16">
        <v>15</v>
      </c>
      <c r="D314" s="14">
        <v>313</v>
      </c>
      <c r="E314" s="17" t="s">
        <v>223</v>
      </c>
      <c r="F314" s="17" t="s">
        <v>12</v>
      </c>
      <c r="G314" s="27">
        <v>3</v>
      </c>
      <c r="H314" s="28">
        <f>I314/G314</f>
        <v>8750</v>
      </c>
      <c r="I314" s="28">
        <v>26250</v>
      </c>
      <c r="J314" s="15" t="s">
        <v>16</v>
      </c>
      <c r="K314" s="29" t="s">
        <v>705</v>
      </c>
    </row>
    <row r="315" spans="1:11" s="6" customFormat="1" x14ac:dyDescent="0.25">
      <c r="A315" s="20" t="s">
        <v>394</v>
      </c>
      <c r="B315" s="20" t="s">
        <v>15</v>
      </c>
      <c r="C315" s="16">
        <v>15</v>
      </c>
      <c r="D315" s="14">
        <v>314</v>
      </c>
      <c r="E315" s="17" t="s">
        <v>223</v>
      </c>
      <c r="F315" s="17" t="s">
        <v>12</v>
      </c>
      <c r="G315" s="27">
        <v>1</v>
      </c>
      <c r="H315" s="28">
        <f>I315/G315</f>
        <v>8750</v>
      </c>
      <c r="I315" s="28">
        <v>8750</v>
      </c>
      <c r="J315" s="15" t="s">
        <v>16</v>
      </c>
      <c r="K315" s="29" t="s">
        <v>706</v>
      </c>
    </row>
    <row r="316" spans="1:11" s="6" customFormat="1" x14ac:dyDescent="0.25">
      <c r="A316" s="20" t="s">
        <v>394</v>
      </c>
      <c r="B316" s="20" t="s">
        <v>15</v>
      </c>
      <c r="C316" s="16">
        <v>15</v>
      </c>
      <c r="D316" s="14">
        <v>315</v>
      </c>
      <c r="E316" s="17" t="s">
        <v>224</v>
      </c>
      <c r="F316" s="17" t="s">
        <v>12</v>
      </c>
      <c r="G316" s="27">
        <v>8</v>
      </c>
      <c r="H316" s="28">
        <f>I316/G316</f>
        <v>8708</v>
      </c>
      <c r="I316" s="28">
        <v>69664</v>
      </c>
      <c r="J316" s="15" t="s">
        <v>16</v>
      </c>
      <c r="K316" s="29" t="s">
        <v>707</v>
      </c>
    </row>
    <row r="317" spans="1:11" s="6" customFormat="1" x14ac:dyDescent="0.25">
      <c r="A317" s="20" t="s">
        <v>394</v>
      </c>
      <c r="B317" s="20" t="s">
        <v>15</v>
      </c>
      <c r="C317" s="16">
        <v>15</v>
      </c>
      <c r="D317" s="14">
        <v>316</v>
      </c>
      <c r="E317" s="17" t="s">
        <v>225</v>
      </c>
      <c r="F317" s="17" t="s">
        <v>12</v>
      </c>
      <c r="G317" s="27">
        <v>2</v>
      </c>
      <c r="H317" s="28">
        <f>I317/G317</f>
        <v>980</v>
      </c>
      <c r="I317" s="28">
        <v>1960</v>
      </c>
      <c r="J317" s="15" t="s">
        <v>16</v>
      </c>
      <c r="K317" s="29" t="s">
        <v>708</v>
      </c>
    </row>
    <row r="318" spans="1:11" s="6" customFormat="1" x14ac:dyDescent="0.25">
      <c r="A318" s="20" t="s">
        <v>394</v>
      </c>
      <c r="B318" s="20" t="s">
        <v>15</v>
      </c>
      <c r="C318" s="16">
        <v>15</v>
      </c>
      <c r="D318" s="14">
        <v>317</v>
      </c>
      <c r="E318" s="17" t="s">
        <v>226</v>
      </c>
      <c r="F318" s="17" t="s">
        <v>12</v>
      </c>
      <c r="G318" s="27">
        <v>10</v>
      </c>
      <c r="H318" s="28">
        <f>I318/G318</f>
        <v>889.6</v>
      </c>
      <c r="I318" s="28">
        <v>8896</v>
      </c>
      <c r="J318" s="15" t="s">
        <v>16</v>
      </c>
      <c r="K318" s="29" t="s">
        <v>709</v>
      </c>
    </row>
    <row r="319" spans="1:11" s="6" customFormat="1" x14ac:dyDescent="0.25">
      <c r="A319" s="20" t="s">
        <v>394</v>
      </c>
      <c r="B319" s="20" t="s">
        <v>15</v>
      </c>
      <c r="C319" s="16">
        <v>15</v>
      </c>
      <c r="D319" s="14">
        <v>318</v>
      </c>
      <c r="E319" s="17" t="s">
        <v>227</v>
      </c>
      <c r="F319" s="17" t="s">
        <v>12</v>
      </c>
      <c r="G319" s="27">
        <v>13</v>
      </c>
      <c r="H319" s="28">
        <f>I319/G319</f>
        <v>556</v>
      </c>
      <c r="I319" s="28">
        <v>7228</v>
      </c>
      <c r="J319" s="15" t="s">
        <v>16</v>
      </c>
      <c r="K319" s="29" t="s">
        <v>710</v>
      </c>
    </row>
    <row r="320" spans="1:11" s="6" customFormat="1" x14ac:dyDescent="0.25">
      <c r="A320" s="20" t="s">
        <v>394</v>
      </c>
      <c r="B320" s="20" t="s">
        <v>15</v>
      </c>
      <c r="C320" s="16">
        <v>15</v>
      </c>
      <c r="D320" s="14">
        <v>319</v>
      </c>
      <c r="E320" s="17" t="s">
        <v>228</v>
      </c>
      <c r="F320" s="17" t="s">
        <v>12</v>
      </c>
      <c r="G320" s="27">
        <v>2</v>
      </c>
      <c r="H320" s="28">
        <f>I320/G320</f>
        <v>834</v>
      </c>
      <c r="I320" s="28">
        <v>1668</v>
      </c>
      <c r="J320" s="15" t="s">
        <v>16</v>
      </c>
      <c r="K320" s="29" t="s">
        <v>711</v>
      </c>
    </row>
    <row r="321" spans="1:11" s="6" customFormat="1" x14ac:dyDescent="0.25">
      <c r="A321" s="20" t="s">
        <v>394</v>
      </c>
      <c r="B321" s="20" t="s">
        <v>15</v>
      </c>
      <c r="C321" s="16">
        <v>15</v>
      </c>
      <c r="D321" s="14">
        <v>320</v>
      </c>
      <c r="E321" s="17" t="s">
        <v>229</v>
      </c>
      <c r="F321" s="17" t="s">
        <v>12</v>
      </c>
      <c r="G321" s="27">
        <v>1</v>
      </c>
      <c r="H321" s="28">
        <f>I321/G321</f>
        <v>291.91000000000003</v>
      </c>
      <c r="I321" s="28">
        <v>291.91000000000003</v>
      </c>
      <c r="J321" s="15" t="s">
        <v>16</v>
      </c>
      <c r="K321" s="29" t="s">
        <v>712</v>
      </c>
    </row>
    <row r="322" spans="1:11" s="6" customFormat="1" x14ac:dyDescent="0.25">
      <c r="A322" s="20" t="s">
        <v>394</v>
      </c>
      <c r="B322" s="20" t="s">
        <v>15</v>
      </c>
      <c r="C322" s="16">
        <v>15</v>
      </c>
      <c r="D322" s="14">
        <v>321</v>
      </c>
      <c r="E322" s="17" t="s">
        <v>229</v>
      </c>
      <c r="F322" s="17" t="s">
        <v>12</v>
      </c>
      <c r="G322" s="27">
        <v>6</v>
      </c>
      <c r="H322" s="28">
        <f>I322/G322</f>
        <v>291.91000000000003</v>
      </c>
      <c r="I322" s="28">
        <v>1751.46</v>
      </c>
      <c r="J322" s="15" t="s">
        <v>16</v>
      </c>
      <c r="K322" s="29" t="s">
        <v>713</v>
      </c>
    </row>
    <row r="323" spans="1:11" s="6" customFormat="1" x14ac:dyDescent="0.25">
      <c r="A323" s="20" t="s">
        <v>394</v>
      </c>
      <c r="B323" s="20" t="s">
        <v>15</v>
      </c>
      <c r="C323" s="16">
        <v>15</v>
      </c>
      <c r="D323" s="14">
        <v>322</v>
      </c>
      <c r="E323" s="17" t="s">
        <v>230</v>
      </c>
      <c r="F323" s="17" t="s">
        <v>12</v>
      </c>
      <c r="G323" s="27">
        <v>3</v>
      </c>
      <c r="H323" s="28">
        <f>I323/G323</f>
        <v>333.59999999999997</v>
      </c>
      <c r="I323" s="28">
        <v>1000.8</v>
      </c>
      <c r="J323" s="15" t="s">
        <v>16</v>
      </c>
      <c r="K323" s="29" t="s">
        <v>714</v>
      </c>
    </row>
    <row r="324" spans="1:11" s="6" customFormat="1" x14ac:dyDescent="0.25">
      <c r="A324" s="20" t="s">
        <v>394</v>
      </c>
      <c r="B324" s="20" t="s">
        <v>15</v>
      </c>
      <c r="C324" s="16">
        <v>15</v>
      </c>
      <c r="D324" s="14">
        <v>323</v>
      </c>
      <c r="E324" s="17" t="s">
        <v>231</v>
      </c>
      <c r="F324" s="17" t="s">
        <v>12</v>
      </c>
      <c r="G324" s="27">
        <v>2</v>
      </c>
      <c r="H324" s="28">
        <f>I324/G324</f>
        <v>1167.5999999999999</v>
      </c>
      <c r="I324" s="28">
        <v>2335.1999999999998</v>
      </c>
      <c r="J324" s="15" t="s">
        <v>16</v>
      </c>
      <c r="K324" s="29" t="s">
        <v>715</v>
      </c>
    </row>
    <row r="325" spans="1:11" s="6" customFormat="1" x14ac:dyDescent="0.25">
      <c r="A325" s="20" t="s">
        <v>394</v>
      </c>
      <c r="B325" s="20" t="s">
        <v>15</v>
      </c>
      <c r="C325" s="16">
        <v>15</v>
      </c>
      <c r="D325" s="14">
        <v>324</v>
      </c>
      <c r="E325" s="17" t="s">
        <v>232</v>
      </c>
      <c r="F325" s="17" t="s">
        <v>12</v>
      </c>
      <c r="G325" s="27">
        <v>4</v>
      </c>
      <c r="H325" s="28">
        <f>I325/G325</f>
        <v>417</v>
      </c>
      <c r="I325" s="28">
        <v>1668</v>
      </c>
      <c r="J325" s="15" t="s">
        <v>16</v>
      </c>
      <c r="K325" s="29" t="s">
        <v>716</v>
      </c>
    </row>
    <row r="326" spans="1:11" s="6" customFormat="1" x14ac:dyDescent="0.25">
      <c r="A326" s="20" t="s">
        <v>394</v>
      </c>
      <c r="B326" s="20" t="s">
        <v>15</v>
      </c>
      <c r="C326" s="16">
        <v>15</v>
      </c>
      <c r="D326" s="14">
        <v>325</v>
      </c>
      <c r="E326" s="17" t="s">
        <v>233</v>
      </c>
      <c r="F326" s="17" t="s">
        <v>12</v>
      </c>
      <c r="G326" s="27">
        <v>1</v>
      </c>
      <c r="H326" s="28">
        <f>I326/G326</f>
        <v>361.4</v>
      </c>
      <c r="I326" s="28">
        <v>361.4</v>
      </c>
      <c r="J326" s="15" t="s">
        <v>16</v>
      </c>
      <c r="K326" s="29" t="s">
        <v>717</v>
      </c>
    </row>
    <row r="327" spans="1:11" s="6" customFormat="1" x14ac:dyDescent="0.25">
      <c r="A327" s="20" t="s">
        <v>394</v>
      </c>
      <c r="B327" s="20" t="s">
        <v>15</v>
      </c>
      <c r="C327" s="16">
        <v>15</v>
      </c>
      <c r="D327" s="14">
        <v>326</v>
      </c>
      <c r="E327" s="17" t="s">
        <v>233</v>
      </c>
      <c r="F327" s="17" t="s">
        <v>12</v>
      </c>
      <c r="G327" s="27">
        <v>4</v>
      </c>
      <c r="H327" s="28">
        <f>I327/G327</f>
        <v>361.4</v>
      </c>
      <c r="I327" s="28">
        <v>1445.6</v>
      </c>
      <c r="J327" s="15" t="s">
        <v>16</v>
      </c>
      <c r="K327" s="29" t="s">
        <v>718</v>
      </c>
    </row>
    <row r="328" spans="1:11" s="6" customFormat="1" x14ac:dyDescent="0.25">
      <c r="A328" s="20" t="s">
        <v>394</v>
      </c>
      <c r="B328" s="20" t="s">
        <v>15</v>
      </c>
      <c r="C328" s="16">
        <v>15</v>
      </c>
      <c r="D328" s="14">
        <v>327</v>
      </c>
      <c r="E328" s="17" t="s">
        <v>233</v>
      </c>
      <c r="F328" s="17" t="s">
        <v>12</v>
      </c>
      <c r="G328" s="27">
        <v>1</v>
      </c>
      <c r="H328" s="28">
        <f>I328/G328</f>
        <v>361.4</v>
      </c>
      <c r="I328" s="28">
        <v>361.4</v>
      </c>
      <c r="J328" s="15" t="s">
        <v>16</v>
      </c>
      <c r="K328" s="29" t="s">
        <v>719</v>
      </c>
    </row>
    <row r="329" spans="1:11" s="6" customFormat="1" x14ac:dyDescent="0.25">
      <c r="A329" s="20" t="s">
        <v>394</v>
      </c>
      <c r="B329" s="20" t="s">
        <v>15</v>
      </c>
      <c r="C329" s="16">
        <v>15</v>
      </c>
      <c r="D329" s="14">
        <v>328</v>
      </c>
      <c r="E329" s="17" t="s">
        <v>234</v>
      </c>
      <c r="F329" s="17" t="s">
        <v>12</v>
      </c>
      <c r="G329" s="27">
        <v>30</v>
      </c>
      <c r="H329" s="28">
        <f>I329/G329</f>
        <v>705.46866666666676</v>
      </c>
      <c r="I329" s="28">
        <v>21164.06</v>
      </c>
      <c r="J329" s="15" t="s">
        <v>16</v>
      </c>
      <c r="K329" s="29" t="s">
        <v>720</v>
      </c>
    </row>
    <row r="330" spans="1:11" s="6" customFormat="1" x14ac:dyDescent="0.25">
      <c r="A330" s="20" t="s">
        <v>394</v>
      </c>
      <c r="B330" s="20" t="s">
        <v>15</v>
      </c>
      <c r="C330" s="16">
        <v>15</v>
      </c>
      <c r="D330" s="14">
        <v>329</v>
      </c>
      <c r="E330" s="17" t="s">
        <v>235</v>
      </c>
      <c r="F330" s="17" t="s">
        <v>12</v>
      </c>
      <c r="G330" s="27">
        <v>20</v>
      </c>
      <c r="H330" s="28">
        <f>I330/G330</f>
        <v>1769.4389999999999</v>
      </c>
      <c r="I330" s="28">
        <v>35388.78</v>
      </c>
      <c r="J330" s="15" t="s">
        <v>16</v>
      </c>
      <c r="K330" s="29" t="s">
        <v>721</v>
      </c>
    </row>
    <row r="331" spans="1:11" s="6" customFormat="1" x14ac:dyDescent="0.25">
      <c r="A331" s="20" t="s">
        <v>394</v>
      </c>
      <c r="B331" s="20" t="s">
        <v>15</v>
      </c>
      <c r="C331" s="16">
        <v>15</v>
      </c>
      <c r="D331" s="14">
        <v>330</v>
      </c>
      <c r="E331" s="17" t="s">
        <v>236</v>
      </c>
      <c r="F331" s="17" t="s">
        <v>12</v>
      </c>
      <c r="G331" s="27">
        <v>29</v>
      </c>
      <c r="H331" s="28">
        <f>I331/G331</f>
        <v>562.99413793103452</v>
      </c>
      <c r="I331" s="28">
        <v>16326.83</v>
      </c>
      <c r="J331" s="15" t="s">
        <v>16</v>
      </c>
      <c r="K331" s="29" t="s">
        <v>722</v>
      </c>
    </row>
    <row r="332" spans="1:11" s="6" customFormat="1" x14ac:dyDescent="0.25">
      <c r="A332" s="20" t="s">
        <v>394</v>
      </c>
      <c r="B332" s="20" t="s">
        <v>15</v>
      </c>
      <c r="C332" s="16">
        <v>15</v>
      </c>
      <c r="D332" s="14">
        <v>331</v>
      </c>
      <c r="E332" s="17" t="s">
        <v>237</v>
      </c>
      <c r="F332" s="17" t="s">
        <v>12</v>
      </c>
      <c r="G332" s="27">
        <v>1</v>
      </c>
      <c r="H332" s="28">
        <f>I332/G332</f>
        <v>85100</v>
      </c>
      <c r="I332" s="28">
        <v>85100</v>
      </c>
      <c r="J332" s="15" t="s">
        <v>16</v>
      </c>
      <c r="K332" s="29" t="s">
        <v>723</v>
      </c>
    </row>
    <row r="333" spans="1:11" s="6" customFormat="1" x14ac:dyDescent="0.25">
      <c r="A333" s="20" t="s">
        <v>394</v>
      </c>
      <c r="B333" s="20" t="s">
        <v>15</v>
      </c>
      <c r="C333" s="16">
        <v>15</v>
      </c>
      <c r="D333" s="14">
        <v>332</v>
      </c>
      <c r="E333" s="17" t="s">
        <v>238</v>
      </c>
      <c r="F333" s="17" t="s">
        <v>12</v>
      </c>
      <c r="G333" s="27">
        <v>2</v>
      </c>
      <c r="H333" s="28">
        <f>I333/G333</f>
        <v>76757.195000000007</v>
      </c>
      <c r="I333" s="28">
        <v>153514.39000000001</v>
      </c>
      <c r="J333" s="15" t="s">
        <v>16</v>
      </c>
      <c r="K333" s="29" t="s">
        <v>724</v>
      </c>
    </row>
    <row r="334" spans="1:11" s="6" customFormat="1" x14ac:dyDescent="0.25">
      <c r="A334" s="20" t="s">
        <v>394</v>
      </c>
      <c r="B334" s="20" t="s">
        <v>15</v>
      </c>
      <c r="C334" s="16">
        <v>15</v>
      </c>
      <c r="D334" s="14">
        <v>333</v>
      </c>
      <c r="E334" s="17" t="s">
        <v>239</v>
      </c>
      <c r="F334" s="17" t="s">
        <v>12</v>
      </c>
      <c r="G334" s="27">
        <v>1</v>
      </c>
      <c r="H334" s="28">
        <f>I334/G334</f>
        <v>34990.28</v>
      </c>
      <c r="I334" s="28">
        <v>34990.28</v>
      </c>
      <c r="J334" s="15" t="s">
        <v>16</v>
      </c>
      <c r="K334" s="29" t="s">
        <v>725</v>
      </c>
    </row>
    <row r="335" spans="1:11" s="6" customFormat="1" x14ac:dyDescent="0.25">
      <c r="A335" s="20" t="s">
        <v>394</v>
      </c>
      <c r="B335" s="20" t="s">
        <v>15</v>
      </c>
      <c r="C335" s="16">
        <v>15</v>
      </c>
      <c r="D335" s="14">
        <v>334</v>
      </c>
      <c r="E335" s="17" t="s">
        <v>240</v>
      </c>
      <c r="F335" s="17" t="s">
        <v>12</v>
      </c>
      <c r="G335" s="27">
        <v>2</v>
      </c>
      <c r="H335" s="28">
        <f>I335/G335</f>
        <v>304844.36</v>
      </c>
      <c r="I335" s="28">
        <v>609688.72</v>
      </c>
      <c r="J335" s="15" t="s">
        <v>16</v>
      </c>
      <c r="K335" s="29" t="s">
        <v>726</v>
      </c>
    </row>
    <row r="336" spans="1:11" s="6" customFormat="1" x14ac:dyDescent="0.25">
      <c r="A336" s="20" t="s">
        <v>394</v>
      </c>
      <c r="B336" s="20" t="s">
        <v>15</v>
      </c>
      <c r="C336" s="16">
        <v>15</v>
      </c>
      <c r="D336" s="14">
        <v>335</v>
      </c>
      <c r="E336" s="17" t="s">
        <v>241</v>
      </c>
      <c r="F336" s="17" t="s">
        <v>13</v>
      </c>
      <c r="G336" s="27">
        <v>2</v>
      </c>
      <c r="H336" s="28">
        <f>I336/G336</f>
        <v>59800</v>
      </c>
      <c r="I336" s="28">
        <v>119600</v>
      </c>
      <c r="J336" s="15" t="s">
        <v>16</v>
      </c>
      <c r="K336" s="29" t="s">
        <v>727</v>
      </c>
    </row>
    <row r="337" spans="1:11" s="6" customFormat="1" x14ac:dyDescent="0.25">
      <c r="A337" s="20" t="s">
        <v>394</v>
      </c>
      <c r="B337" s="20" t="s">
        <v>15</v>
      </c>
      <c r="C337" s="16">
        <v>15</v>
      </c>
      <c r="D337" s="14">
        <v>336</v>
      </c>
      <c r="E337" s="17" t="s">
        <v>242</v>
      </c>
      <c r="F337" s="17" t="s">
        <v>13</v>
      </c>
      <c r="G337" s="27">
        <v>2</v>
      </c>
      <c r="H337" s="28">
        <f>I337/G337</f>
        <v>62200</v>
      </c>
      <c r="I337" s="28">
        <v>124400</v>
      </c>
      <c r="J337" s="15" t="s">
        <v>16</v>
      </c>
      <c r="K337" s="29" t="s">
        <v>728</v>
      </c>
    </row>
    <row r="338" spans="1:11" s="6" customFormat="1" x14ac:dyDescent="0.25">
      <c r="A338" s="20" t="s">
        <v>394</v>
      </c>
      <c r="B338" s="20" t="s">
        <v>15</v>
      </c>
      <c r="C338" s="16">
        <v>15</v>
      </c>
      <c r="D338" s="14">
        <v>337</v>
      </c>
      <c r="E338" s="17" t="s">
        <v>243</v>
      </c>
      <c r="F338" s="17" t="s">
        <v>12</v>
      </c>
      <c r="G338" s="27">
        <v>1</v>
      </c>
      <c r="H338" s="28">
        <f>I338/G338</f>
        <v>99997.09</v>
      </c>
      <c r="I338" s="28">
        <v>99997.09</v>
      </c>
      <c r="J338" s="15" t="s">
        <v>16</v>
      </c>
      <c r="K338" s="29" t="s">
        <v>729</v>
      </c>
    </row>
    <row r="339" spans="1:11" s="6" customFormat="1" x14ac:dyDescent="0.25">
      <c r="A339" s="20" t="s">
        <v>394</v>
      </c>
      <c r="B339" s="20" t="s">
        <v>15</v>
      </c>
      <c r="C339" s="16">
        <v>15</v>
      </c>
      <c r="D339" s="14">
        <v>338</v>
      </c>
      <c r="E339" s="17" t="s">
        <v>244</v>
      </c>
      <c r="F339" s="17" t="s">
        <v>12</v>
      </c>
      <c r="G339" s="27">
        <v>2</v>
      </c>
      <c r="H339" s="28">
        <f>I339/G339</f>
        <v>30740.61</v>
      </c>
      <c r="I339" s="28">
        <v>61481.22</v>
      </c>
      <c r="J339" s="15" t="s">
        <v>16</v>
      </c>
      <c r="K339" s="29" t="s">
        <v>730</v>
      </c>
    </row>
    <row r="340" spans="1:11" s="6" customFormat="1" x14ac:dyDescent="0.25">
      <c r="A340" s="20" t="s">
        <v>394</v>
      </c>
      <c r="B340" s="20" t="s">
        <v>15</v>
      </c>
      <c r="C340" s="16">
        <v>15</v>
      </c>
      <c r="D340" s="14">
        <v>339</v>
      </c>
      <c r="E340" s="17" t="s">
        <v>245</v>
      </c>
      <c r="F340" s="17" t="s">
        <v>12</v>
      </c>
      <c r="G340" s="27">
        <v>1</v>
      </c>
      <c r="H340" s="28">
        <f>I340/G340</f>
        <v>1700</v>
      </c>
      <c r="I340" s="28">
        <v>1700</v>
      </c>
      <c r="J340" s="15" t="s">
        <v>16</v>
      </c>
      <c r="K340" s="29" t="s">
        <v>731</v>
      </c>
    </row>
    <row r="341" spans="1:11" s="6" customFormat="1" x14ac:dyDescent="0.25">
      <c r="A341" s="20" t="s">
        <v>394</v>
      </c>
      <c r="B341" s="20" t="s">
        <v>15</v>
      </c>
      <c r="C341" s="16">
        <v>15</v>
      </c>
      <c r="D341" s="14">
        <v>340</v>
      </c>
      <c r="E341" s="17" t="s">
        <v>246</v>
      </c>
      <c r="F341" s="17" t="s">
        <v>12</v>
      </c>
      <c r="G341" s="27">
        <v>1</v>
      </c>
      <c r="H341" s="28">
        <f>I341/G341</f>
        <v>59322.03</v>
      </c>
      <c r="I341" s="28">
        <v>59322.03</v>
      </c>
      <c r="J341" s="15" t="s">
        <v>16</v>
      </c>
      <c r="K341" s="29" t="s">
        <v>732</v>
      </c>
    </row>
    <row r="342" spans="1:11" s="6" customFormat="1" x14ac:dyDescent="0.25">
      <c r="A342" s="20" t="s">
        <v>394</v>
      </c>
      <c r="B342" s="20" t="s">
        <v>15</v>
      </c>
      <c r="C342" s="16">
        <v>15</v>
      </c>
      <c r="D342" s="14">
        <v>341</v>
      </c>
      <c r="E342" s="17" t="s">
        <v>247</v>
      </c>
      <c r="F342" s="17" t="s">
        <v>12</v>
      </c>
      <c r="G342" s="27">
        <v>1</v>
      </c>
      <c r="H342" s="28">
        <f>I342/G342</f>
        <v>35833.33</v>
      </c>
      <c r="I342" s="28">
        <v>35833.33</v>
      </c>
      <c r="J342" s="15" t="s">
        <v>16</v>
      </c>
      <c r="K342" s="29" t="s">
        <v>733</v>
      </c>
    </row>
    <row r="343" spans="1:11" s="6" customFormat="1" x14ac:dyDescent="0.25">
      <c r="A343" s="20" t="s">
        <v>394</v>
      </c>
      <c r="B343" s="20" t="s">
        <v>15</v>
      </c>
      <c r="C343" s="16">
        <v>15</v>
      </c>
      <c r="D343" s="14">
        <v>342</v>
      </c>
      <c r="E343" s="17" t="s">
        <v>247</v>
      </c>
      <c r="F343" s="17" t="s">
        <v>12</v>
      </c>
      <c r="G343" s="27">
        <v>1</v>
      </c>
      <c r="H343" s="28">
        <f>I343/G343</f>
        <v>35833.33</v>
      </c>
      <c r="I343" s="28">
        <v>35833.33</v>
      </c>
      <c r="J343" s="15" t="s">
        <v>16</v>
      </c>
      <c r="K343" s="29" t="s">
        <v>734</v>
      </c>
    </row>
    <row r="344" spans="1:11" s="6" customFormat="1" x14ac:dyDescent="0.25">
      <c r="A344" s="20" t="s">
        <v>394</v>
      </c>
      <c r="B344" s="20" t="s">
        <v>15</v>
      </c>
      <c r="C344" s="16">
        <v>15</v>
      </c>
      <c r="D344" s="14">
        <v>343</v>
      </c>
      <c r="E344" s="17" t="s">
        <v>248</v>
      </c>
      <c r="F344" s="17" t="s">
        <v>12</v>
      </c>
      <c r="G344" s="27">
        <v>1</v>
      </c>
      <c r="H344" s="28">
        <f>I344/G344</f>
        <v>29661.02</v>
      </c>
      <c r="I344" s="28">
        <v>29661.02</v>
      </c>
      <c r="J344" s="15" t="s">
        <v>16</v>
      </c>
      <c r="K344" s="29" t="s">
        <v>735</v>
      </c>
    </row>
    <row r="345" spans="1:11" s="6" customFormat="1" x14ac:dyDescent="0.25">
      <c r="A345" s="20" t="s">
        <v>394</v>
      </c>
      <c r="B345" s="20" t="s">
        <v>15</v>
      </c>
      <c r="C345" s="16">
        <v>15</v>
      </c>
      <c r="D345" s="14">
        <v>344</v>
      </c>
      <c r="E345" s="17" t="s">
        <v>249</v>
      </c>
      <c r="F345" s="17" t="s">
        <v>12</v>
      </c>
      <c r="G345" s="27">
        <v>6</v>
      </c>
      <c r="H345" s="28">
        <f>I345/G345</f>
        <v>2296.52</v>
      </c>
      <c r="I345" s="28">
        <v>13779.12</v>
      </c>
      <c r="J345" s="15" t="s">
        <v>16</v>
      </c>
      <c r="K345" s="29" t="s">
        <v>736</v>
      </c>
    </row>
    <row r="346" spans="1:11" s="6" customFormat="1" x14ac:dyDescent="0.25">
      <c r="A346" s="20" t="s">
        <v>394</v>
      </c>
      <c r="B346" s="20" t="s">
        <v>15</v>
      </c>
      <c r="C346" s="16">
        <v>15</v>
      </c>
      <c r="D346" s="14">
        <v>345</v>
      </c>
      <c r="E346" s="17" t="s">
        <v>249</v>
      </c>
      <c r="F346" s="17" t="s">
        <v>12</v>
      </c>
      <c r="G346" s="27">
        <v>2</v>
      </c>
      <c r="H346" s="28">
        <f>I346/G346</f>
        <v>2296.52</v>
      </c>
      <c r="I346" s="28">
        <v>4593.04</v>
      </c>
      <c r="J346" s="15" t="s">
        <v>16</v>
      </c>
      <c r="K346" s="29" t="s">
        <v>737</v>
      </c>
    </row>
    <row r="347" spans="1:11" s="6" customFormat="1" x14ac:dyDescent="0.25">
      <c r="A347" s="20" t="s">
        <v>394</v>
      </c>
      <c r="B347" s="20" t="s">
        <v>15</v>
      </c>
      <c r="C347" s="16">
        <v>15</v>
      </c>
      <c r="D347" s="14">
        <v>346</v>
      </c>
      <c r="E347" s="17" t="s">
        <v>250</v>
      </c>
      <c r="F347" s="17" t="s">
        <v>12</v>
      </c>
      <c r="G347" s="27">
        <v>1</v>
      </c>
      <c r="H347" s="28">
        <f>I347/G347</f>
        <v>7881.36</v>
      </c>
      <c r="I347" s="28">
        <v>7881.36</v>
      </c>
      <c r="J347" s="15" t="s">
        <v>16</v>
      </c>
      <c r="K347" s="29" t="s">
        <v>738</v>
      </c>
    </row>
    <row r="348" spans="1:11" s="6" customFormat="1" x14ac:dyDescent="0.25">
      <c r="A348" s="20" t="s">
        <v>394</v>
      </c>
      <c r="B348" s="20" t="s">
        <v>15</v>
      </c>
      <c r="C348" s="16">
        <v>15</v>
      </c>
      <c r="D348" s="14">
        <v>347</v>
      </c>
      <c r="E348" s="17" t="s">
        <v>251</v>
      </c>
      <c r="F348" s="17" t="s">
        <v>12</v>
      </c>
      <c r="G348" s="27">
        <v>2</v>
      </c>
      <c r="H348" s="28">
        <f>I348/G348</f>
        <v>9971</v>
      </c>
      <c r="I348" s="28">
        <v>19942</v>
      </c>
      <c r="J348" s="15" t="s">
        <v>16</v>
      </c>
      <c r="K348" s="29" t="s">
        <v>739</v>
      </c>
    </row>
    <row r="349" spans="1:11" s="6" customFormat="1" x14ac:dyDescent="0.25">
      <c r="A349" s="20" t="s">
        <v>394</v>
      </c>
      <c r="B349" s="20" t="s">
        <v>15</v>
      </c>
      <c r="C349" s="16">
        <v>15</v>
      </c>
      <c r="D349" s="14">
        <v>348</v>
      </c>
      <c r="E349" s="17" t="s">
        <v>252</v>
      </c>
      <c r="F349" s="17" t="s">
        <v>12</v>
      </c>
      <c r="G349" s="27">
        <v>3</v>
      </c>
      <c r="H349" s="28">
        <f>I349/G349</f>
        <v>4228.333333333333</v>
      </c>
      <c r="I349" s="28">
        <v>12685</v>
      </c>
      <c r="J349" s="15" t="s">
        <v>16</v>
      </c>
      <c r="K349" s="29" t="s">
        <v>740</v>
      </c>
    </row>
    <row r="350" spans="1:11" s="6" customFormat="1" x14ac:dyDescent="0.25">
      <c r="A350" s="20" t="s">
        <v>394</v>
      </c>
      <c r="B350" s="20" t="s">
        <v>15</v>
      </c>
      <c r="C350" s="16">
        <v>15</v>
      </c>
      <c r="D350" s="14">
        <v>349</v>
      </c>
      <c r="E350" s="17" t="s">
        <v>252</v>
      </c>
      <c r="F350" s="17" t="s">
        <v>12</v>
      </c>
      <c r="G350" s="27">
        <v>1</v>
      </c>
      <c r="H350" s="28">
        <f>I350/G350</f>
        <v>4228.33</v>
      </c>
      <c r="I350" s="28">
        <v>4228.33</v>
      </c>
      <c r="J350" s="15" t="s">
        <v>16</v>
      </c>
      <c r="K350" s="29" t="s">
        <v>741</v>
      </c>
    </row>
    <row r="351" spans="1:11" s="6" customFormat="1" x14ac:dyDescent="0.25">
      <c r="A351" s="20" t="s">
        <v>394</v>
      </c>
      <c r="B351" s="20" t="s">
        <v>15</v>
      </c>
      <c r="C351" s="16">
        <v>15</v>
      </c>
      <c r="D351" s="14">
        <v>350</v>
      </c>
      <c r="E351" s="17" t="s">
        <v>253</v>
      </c>
      <c r="F351" s="17" t="s">
        <v>12</v>
      </c>
      <c r="G351" s="27">
        <v>1</v>
      </c>
      <c r="H351" s="28">
        <f>I351/G351</f>
        <v>45625</v>
      </c>
      <c r="I351" s="28">
        <v>45625</v>
      </c>
      <c r="J351" s="15" t="s">
        <v>16</v>
      </c>
      <c r="K351" s="29" t="s">
        <v>742</v>
      </c>
    </row>
    <row r="352" spans="1:11" s="6" customFormat="1" x14ac:dyDescent="0.25">
      <c r="A352" s="20" t="s">
        <v>394</v>
      </c>
      <c r="B352" s="20" t="s">
        <v>15</v>
      </c>
      <c r="C352" s="16">
        <v>15</v>
      </c>
      <c r="D352" s="14">
        <v>351</v>
      </c>
      <c r="E352" s="17" t="s">
        <v>254</v>
      </c>
      <c r="F352" s="17" t="s">
        <v>12</v>
      </c>
      <c r="G352" s="27">
        <v>1</v>
      </c>
      <c r="H352" s="28">
        <f>I352/G352</f>
        <v>1597204.66</v>
      </c>
      <c r="I352" s="28">
        <v>1597204.66</v>
      </c>
      <c r="J352" s="15" t="s">
        <v>16</v>
      </c>
      <c r="K352" s="29" t="s">
        <v>743</v>
      </c>
    </row>
    <row r="353" spans="1:11" s="6" customFormat="1" x14ac:dyDescent="0.25">
      <c r="A353" s="20" t="s">
        <v>394</v>
      </c>
      <c r="B353" s="20" t="s">
        <v>15</v>
      </c>
      <c r="C353" s="16">
        <v>15</v>
      </c>
      <c r="D353" s="14">
        <v>352</v>
      </c>
      <c r="E353" s="17" t="s">
        <v>254</v>
      </c>
      <c r="F353" s="17" t="s">
        <v>12</v>
      </c>
      <c r="G353" s="27">
        <v>1</v>
      </c>
      <c r="H353" s="28">
        <f>I353/G353</f>
        <v>1597204.66</v>
      </c>
      <c r="I353" s="28">
        <v>1597204.66</v>
      </c>
      <c r="J353" s="15" t="s">
        <v>16</v>
      </c>
      <c r="K353" s="29" t="s">
        <v>744</v>
      </c>
    </row>
    <row r="354" spans="1:11" s="6" customFormat="1" x14ac:dyDescent="0.25">
      <c r="A354" s="20" t="s">
        <v>394</v>
      </c>
      <c r="B354" s="20" t="s">
        <v>15</v>
      </c>
      <c r="C354" s="16">
        <v>15</v>
      </c>
      <c r="D354" s="14">
        <v>353</v>
      </c>
      <c r="E354" s="17" t="s">
        <v>255</v>
      </c>
      <c r="F354" s="17" t="s">
        <v>12</v>
      </c>
      <c r="G354" s="27">
        <v>2</v>
      </c>
      <c r="H354" s="28">
        <f>I354/G354</f>
        <v>62316</v>
      </c>
      <c r="I354" s="28">
        <v>124632</v>
      </c>
      <c r="J354" s="15" t="s">
        <v>16</v>
      </c>
      <c r="K354" s="29" t="s">
        <v>745</v>
      </c>
    </row>
    <row r="355" spans="1:11" s="6" customFormat="1" x14ac:dyDescent="0.25">
      <c r="A355" s="20" t="s">
        <v>394</v>
      </c>
      <c r="B355" s="20" t="s">
        <v>15</v>
      </c>
      <c r="C355" s="16">
        <v>15</v>
      </c>
      <c r="D355" s="14">
        <v>354</v>
      </c>
      <c r="E355" s="17" t="s">
        <v>256</v>
      </c>
      <c r="F355" s="17" t="s">
        <v>12</v>
      </c>
      <c r="G355" s="27">
        <v>2</v>
      </c>
      <c r="H355" s="28">
        <f>I355/G355</f>
        <v>8437</v>
      </c>
      <c r="I355" s="28">
        <v>16874</v>
      </c>
      <c r="J355" s="15" t="s">
        <v>16</v>
      </c>
      <c r="K355" s="29" t="s">
        <v>746</v>
      </c>
    </row>
    <row r="356" spans="1:11" s="6" customFormat="1" x14ac:dyDescent="0.25">
      <c r="A356" s="20" t="s">
        <v>394</v>
      </c>
      <c r="B356" s="20" t="s">
        <v>15</v>
      </c>
      <c r="C356" s="16">
        <v>15</v>
      </c>
      <c r="D356" s="14">
        <v>355</v>
      </c>
      <c r="E356" s="17" t="s">
        <v>257</v>
      </c>
      <c r="F356" s="17" t="s">
        <v>12</v>
      </c>
      <c r="G356" s="27">
        <v>2</v>
      </c>
      <c r="H356" s="28">
        <f>I356/G356</f>
        <v>5932.2</v>
      </c>
      <c r="I356" s="28">
        <v>11864.4</v>
      </c>
      <c r="J356" s="15" t="s">
        <v>16</v>
      </c>
      <c r="K356" s="29" t="s">
        <v>747</v>
      </c>
    </row>
    <row r="357" spans="1:11" s="6" customFormat="1" x14ac:dyDescent="0.25">
      <c r="A357" s="20" t="s">
        <v>394</v>
      </c>
      <c r="B357" s="20" t="s">
        <v>15</v>
      </c>
      <c r="C357" s="16">
        <v>15</v>
      </c>
      <c r="D357" s="14">
        <v>356</v>
      </c>
      <c r="E357" s="17" t="s">
        <v>258</v>
      </c>
      <c r="F357" s="17" t="s">
        <v>12</v>
      </c>
      <c r="G357" s="27">
        <v>1</v>
      </c>
      <c r="H357" s="28">
        <f>I357/G357</f>
        <v>9400</v>
      </c>
      <c r="I357" s="28">
        <v>9400</v>
      </c>
      <c r="J357" s="15" t="s">
        <v>16</v>
      </c>
      <c r="K357" s="29" t="s">
        <v>748</v>
      </c>
    </row>
    <row r="358" spans="1:11" s="6" customFormat="1" x14ac:dyDescent="0.25">
      <c r="A358" s="20" t="s">
        <v>394</v>
      </c>
      <c r="B358" s="20" t="s">
        <v>15</v>
      </c>
      <c r="C358" s="16">
        <v>15</v>
      </c>
      <c r="D358" s="14">
        <v>357</v>
      </c>
      <c r="E358" s="17" t="s">
        <v>258</v>
      </c>
      <c r="F358" s="17" t="s">
        <v>12</v>
      </c>
      <c r="G358" s="27">
        <v>1</v>
      </c>
      <c r="H358" s="28">
        <f>I358/G358</f>
        <v>9400</v>
      </c>
      <c r="I358" s="28">
        <v>9400</v>
      </c>
      <c r="J358" s="15" t="s">
        <v>16</v>
      </c>
      <c r="K358" s="29" t="s">
        <v>749</v>
      </c>
    </row>
    <row r="359" spans="1:11" s="6" customFormat="1" x14ac:dyDescent="0.25">
      <c r="A359" s="20" t="s">
        <v>394</v>
      </c>
      <c r="B359" s="20" t="s">
        <v>15</v>
      </c>
      <c r="C359" s="16">
        <v>15</v>
      </c>
      <c r="D359" s="14">
        <v>358</v>
      </c>
      <c r="E359" s="17" t="s">
        <v>259</v>
      </c>
      <c r="F359" s="17" t="s">
        <v>12</v>
      </c>
      <c r="G359" s="27">
        <v>1</v>
      </c>
      <c r="H359" s="28">
        <f>I359/G359</f>
        <v>5900</v>
      </c>
      <c r="I359" s="28">
        <v>5900</v>
      </c>
      <c r="J359" s="15" t="s">
        <v>16</v>
      </c>
      <c r="K359" s="29" t="s">
        <v>750</v>
      </c>
    </row>
    <row r="360" spans="1:11" s="6" customFormat="1" x14ac:dyDescent="0.25">
      <c r="A360" s="20" t="s">
        <v>394</v>
      </c>
      <c r="B360" s="20" t="s">
        <v>15</v>
      </c>
      <c r="C360" s="16">
        <v>15</v>
      </c>
      <c r="D360" s="14">
        <v>359</v>
      </c>
      <c r="E360" s="17" t="s">
        <v>260</v>
      </c>
      <c r="F360" s="17" t="s">
        <v>12</v>
      </c>
      <c r="G360" s="27">
        <v>2</v>
      </c>
      <c r="H360" s="28">
        <f>I360/G360</f>
        <v>4300</v>
      </c>
      <c r="I360" s="28">
        <v>8600</v>
      </c>
      <c r="J360" s="15" t="s">
        <v>16</v>
      </c>
      <c r="K360" s="29" t="s">
        <v>751</v>
      </c>
    </row>
    <row r="361" spans="1:11" s="6" customFormat="1" x14ac:dyDescent="0.25">
      <c r="A361" s="20" t="s">
        <v>394</v>
      </c>
      <c r="B361" s="20" t="s">
        <v>15</v>
      </c>
      <c r="C361" s="16">
        <v>15</v>
      </c>
      <c r="D361" s="14">
        <v>360</v>
      </c>
      <c r="E361" s="17" t="s">
        <v>261</v>
      </c>
      <c r="F361" s="17" t="s">
        <v>12</v>
      </c>
      <c r="G361" s="27">
        <v>2</v>
      </c>
      <c r="H361" s="28">
        <f>I361/G361</f>
        <v>2600</v>
      </c>
      <c r="I361" s="28">
        <v>5200</v>
      </c>
      <c r="J361" s="15" t="s">
        <v>16</v>
      </c>
      <c r="K361" s="29" t="s">
        <v>752</v>
      </c>
    </row>
    <row r="362" spans="1:11" s="6" customFormat="1" x14ac:dyDescent="0.25">
      <c r="A362" s="20" t="s">
        <v>394</v>
      </c>
      <c r="B362" s="20" t="s">
        <v>15</v>
      </c>
      <c r="C362" s="16">
        <v>15</v>
      </c>
      <c r="D362" s="14">
        <v>361</v>
      </c>
      <c r="E362" s="17" t="s">
        <v>262</v>
      </c>
      <c r="F362" s="17" t="s">
        <v>12</v>
      </c>
      <c r="G362" s="27">
        <v>2</v>
      </c>
      <c r="H362" s="28">
        <f>I362/G362</f>
        <v>2542.37</v>
      </c>
      <c r="I362" s="28">
        <v>5084.74</v>
      </c>
      <c r="J362" s="15" t="s">
        <v>16</v>
      </c>
      <c r="K362" s="29" t="s">
        <v>753</v>
      </c>
    </row>
    <row r="363" spans="1:11" s="6" customFormat="1" x14ac:dyDescent="0.25">
      <c r="A363" s="20" t="s">
        <v>394</v>
      </c>
      <c r="B363" s="20" t="s">
        <v>15</v>
      </c>
      <c r="C363" s="16">
        <v>15</v>
      </c>
      <c r="D363" s="14">
        <v>362</v>
      </c>
      <c r="E363" s="17" t="s">
        <v>263</v>
      </c>
      <c r="F363" s="17" t="s">
        <v>12</v>
      </c>
      <c r="G363" s="27">
        <v>6</v>
      </c>
      <c r="H363" s="28">
        <f>I363/G363</f>
        <v>6036</v>
      </c>
      <c r="I363" s="28">
        <v>36216</v>
      </c>
      <c r="J363" s="15" t="s">
        <v>16</v>
      </c>
      <c r="K363" s="29" t="s">
        <v>754</v>
      </c>
    </row>
    <row r="364" spans="1:11" s="6" customFormat="1" x14ac:dyDescent="0.25">
      <c r="A364" s="20" t="s">
        <v>394</v>
      </c>
      <c r="B364" s="20" t="s">
        <v>15</v>
      </c>
      <c r="C364" s="16">
        <v>15</v>
      </c>
      <c r="D364" s="14">
        <v>363</v>
      </c>
      <c r="E364" s="17" t="s">
        <v>264</v>
      </c>
      <c r="F364" s="17" t="s">
        <v>12</v>
      </c>
      <c r="G364" s="27">
        <v>6</v>
      </c>
      <c r="H364" s="28">
        <f>I364/G364</f>
        <v>6036</v>
      </c>
      <c r="I364" s="28">
        <v>36216</v>
      </c>
      <c r="J364" s="15" t="s">
        <v>16</v>
      </c>
      <c r="K364" s="29" t="s">
        <v>755</v>
      </c>
    </row>
    <row r="365" spans="1:11" s="6" customFormat="1" x14ac:dyDescent="0.25">
      <c r="A365" s="20" t="s">
        <v>394</v>
      </c>
      <c r="B365" s="20" t="s">
        <v>15</v>
      </c>
      <c r="C365" s="16">
        <v>15</v>
      </c>
      <c r="D365" s="14">
        <v>364</v>
      </c>
      <c r="E365" s="17" t="s">
        <v>265</v>
      </c>
      <c r="F365" s="17" t="s">
        <v>12</v>
      </c>
      <c r="G365" s="27">
        <v>6</v>
      </c>
      <c r="H365" s="28">
        <f>I365/G365</f>
        <v>6036</v>
      </c>
      <c r="I365" s="28">
        <v>36216</v>
      </c>
      <c r="J365" s="15" t="s">
        <v>16</v>
      </c>
      <c r="K365" s="29" t="s">
        <v>756</v>
      </c>
    </row>
    <row r="366" spans="1:11" s="6" customFormat="1" x14ac:dyDescent="0.25">
      <c r="A366" s="20" t="s">
        <v>394</v>
      </c>
      <c r="B366" s="20" t="s">
        <v>15</v>
      </c>
      <c r="C366" s="16">
        <v>15</v>
      </c>
      <c r="D366" s="14">
        <v>365</v>
      </c>
      <c r="E366" s="17" t="s">
        <v>266</v>
      </c>
      <c r="F366" s="17" t="s">
        <v>12</v>
      </c>
      <c r="G366" s="27">
        <v>2</v>
      </c>
      <c r="H366" s="28">
        <f>I366/G366</f>
        <v>38516.949999999997</v>
      </c>
      <c r="I366" s="28">
        <v>77033.899999999994</v>
      </c>
      <c r="J366" s="15" t="s">
        <v>16</v>
      </c>
      <c r="K366" s="29" t="s">
        <v>757</v>
      </c>
    </row>
    <row r="367" spans="1:11" s="6" customFormat="1" x14ac:dyDescent="0.25">
      <c r="A367" s="20" t="s">
        <v>394</v>
      </c>
      <c r="B367" s="20" t="s">
        <v>15</v>
      </c>
      <c r="C367" s="16">
        <v>15</v>
      </c>
      <c r="D367" s="14">
        <v>366</v>
      </c>
      <c r="E367" s="17" t="s">
        <v>267</v>
      </c>
      <c r="F367" s="17" t="s">
        <v>12</v>
      </c>
      <c r="G367" s="27">
        <v>4</v>
      </c>
      <c r="H367" s="28">
        <f>I367/G367</f>
        <v>9872.8824999999997</v>
      </c>
      <c r="I367" s="28">
        <v>39491.53</v>
      </c>
      <c r="J367" s="15" t="s">
        <v>16</v>
      </c>
      <c r="K367" s="29" t="s">
        <v>758</v>
      </c>
    </row>
    <row r="368" spans="1:11" s="6" customFormat="1" x14ac:dyDescent="0.25">
      <c r="A368" s="20" t="s">
        <v>394</v>
      </c>
      <c r="B368" s="20" t="s">
        <v>15</v>
      </c>
      <c r="C368" s="16">
        <v>15</v>
      </c>
      <c r="D368" s="14">
        <v>367</v>
      </c>
      <c r="E368" s="17" t="s">
        <v>267</v>
      </c>
      <c r="F368" s="17" t="s">
        <v>12</v>
      </c>
      <c r="G368" s="27">
        <v>4</v>
      </c>
      <c r="H368" s="28">
        <f>I368/G368</f>
        <v>9872.8824999999997</v>
      </c>
      <c r="I368" s="28">
        <v>39491.53</v>
      </c>
      <c r="J368" s="15" t="s">
        <v>16</v>
      </c>
      <c r="K368" s="29" t="s">
        <v>759</v>
      </c>
    </row>
    <row r="369" spans="1:11" s="6" customFormat="1" x14ac:dyDescent="0.25">
      <c r="A369" s="20" t="s">
        <v>394</v>
      </c>
      <c r="B369" s="20" t="s">
        <v>15</v>
      </c>
      <c r="C369" s="16">
        <v>15</v>
      </c>
      <c r="D369" s="14">
        <v>368</v>
      </c>
      <c r="E369" s="17" t="s">
        <v>267</v>
      </c>
      <c r="F369" s="17" t="s">
        <v>12</v>
      </c>
      <c r="G369" s="27">
        <v>4</v>
      </c>
      <c r="H369" s="28">
        <f>I369/G369</f>
        <v>9872.8824999999997</v>
      </c>
      <c r="I369" s="28">
        <v>39491.53</v>
      </c>
      <c r="J369" s="15" t="s">
        <v>16</v>
      </c>
      <c r="K369" s="29" t="s">
        <v>760</v>
      </c>
    </row>
    <row r="370" spans="1:11" s="6" customFormat="1" x14ac:dyDescent="0.25">
      <c r="A370" s="20" t="s">
        <v>394</v>
      </c>
      <c r="B370" s="20" t="s">
        <v>15</v>
      </c>
      <c r="C370" s="16">
        <v>15</v>
      </c>
      <c r="D370" s="14">
        <v>369</v>
      </c>
      <c r="E370" s="17" t="s">
        <v>268</v>
      </c>
      <c r="F370" s="17" t="s">
        <v>12</v>
      </c>
      <c r="G370" s="27">
        <v>2</v>
      </c>
      <c r="H370" s="28">
        <f>I370/G370</f>
        <v>88800</v>
      </c>
      <c r="I370" s="28">
        <v>177600</v>
      </c>
      <c r="J370" s="15" t="s">
        <v>16</v>
      </c>
      <c r="K370" s="29" t="s">
        <v>761</v>
      </c>
    </row>
    <row r="371" spans="1:11" s="6" customFormat="1" x14ac:dyDescent="0.25">
      <c r="A371" s="20" t="s">
        <v>394</v>
      </c>
      <c r="B371" s="20" t="s">
        <v>15</v>
      </c>
      <c r="C371" s="16">
        <v>15</v>
      </c>
      <c r="D371" s="14">
        <v>370</v>
      </c>
      <c r="E371" s="17" t="s">
        <v>269</v>
      </c>
      <c r="F371" s="17" t="s">
        <v>12</v>
      </c>
      <c r="G371" s="27">
        <v>1</v>
      </c>
      <c r="H371" s="28">
        <f>I371/G371</f>
        <v>3187.37</v>
      </c>
      <c r="I371" s="28">
        <v>3187.37</v>
      </c>
      <c r="J371" s="15" t="s">
        <v>16</v>
      </c>
      <c r="K371" s="29" t="s">
        <v>762</v>
      </c>
    </row>
    <row r="372" spans="1:11" s="6" customFormat="1" x14ac:dyDescent="0.25">
      <c r="A372" s="20" t="s">
        <v>394</v>
      </c>
      <c r="B372" s="20" t="s">
        <v>15</v>
      </c>
      <c r="C372" s="16">
        <v>15</v>
      </c>
      <c r="D372" s="14">
        <v>371</v>
      </c>
      <c r="E372" s="17" t="s">
        <v>270</v>
      </c>
      <c r="F372" s="17" t="s">
        <v>12</v>
      </c>
      <c r="G372" s="27">
        <v>2</v>
      </c>
      <c r="H372" s="28">
        <f>I372/G372</f>
        <v>17500</v>
      </c>
      <c r="I372" s="28">
        <v>35000</v>
      </c>
      <c r="J372" s="15" t="s">
        <v>16</v>
      </c>
      <c r="K372" s="29" t="s">
        <v>763</v>
      </c>
    </row>
    <row r="373" spans="1:11" s="6" customFormat="1" x14ac:dyDescent="0.25">
      <c r="A373" s="20" t="s">
        <v>394</v>
      </c>
      <c r="B373" s="20" t="s">
        <v>15</v>
      </c>
      <c r="C373" s="16">
        <v>15</v>
      </c>
      <c r="D373" s="14">
        <v>372</v>
      </c>
      <c r="E373" s="17" t="s">
        <v>271</v>
      </c>
      <c r="F373" s="17" t="s">
        <v>12</v>
      </c>
      <c r="G373" s="27">
        <v>2</v>
      </c>
      <c r="H373" s="28">
        <f>I373/G373</f>
        <v>15000</v>
      </c>
      <c r="I373" s="28">
        <v>30000</v>
      </c>
      <c r="J373" s="15" t="s">
        <v>16</v>
      </c>
      <c r="K373" s="29" t="s">
        <v>764</v>
      </c>
    </row>
    <row r="374" spans="1:11" s="6" customFormat="1" x14ac:dyDescent="0.25">
      <c r="A374" s="20" t="s">
        <v>394</v>
      </c>
      <c r="B374" s="20" t="s">
        <v>15</v>
      </c>
      <c r="C374" s="16">
        <v>15</v>
      </c>
      <c r="D374" s="14">
        <v>373</v>
      </c>
      <c r="E374" s="17" t="s">
        <v>272</v>
      </c>
      <c r="F374" s="17" t="s">
        <v>12</v>
      </c>
      <c r="G374" s="27">
        <v>1</v>
      </c>
      <c r="H374" s="28">
        <f>I374/G374</f>
        <v>8000</v>
      </c>
      <c r="I374" s="28">
        <v>8000</v>
      </c>
      <c r="J374" s="15" t="s">
        <v>16</v>
      </c>
      <c r="K374" s="29" t="s">
        <v>765</v>
      </c>
    </row>
    <row r="375" spans="1:11" s="6" customFormat="1" x14ac:dyDescent="0.25">
      <c r="A375" s="20" t="s">
        <v>394</v>
      </c>
      <c r="B375" s="20" t="s">
        <v>15</v>
      </c>
      <c r="C375" s="16">
        <v>15</v>
      </c>
      <c r="D375" s="14">
        <v>374</v>
      </c>
      <c r="E375" s="17" t="s">
        <v>273</v>
      </c>
      <c r="F375" s="17" t="s">
        <v>12</v>
      </c>
      <c r="G375" s="27">
        <v>9</v>
      </c>
      <c r="H375" s="28">
        <f>I375/G375</f>
        <v>666</v>
      </c>
      <c r="I375" s="28">
        <v>5994</v>
      </c>
      <c r="J375" s="15" t="s">
        <v>16</v>
      </c>
      <c r="K375" s="29" t="s">
        <v>766</v>
      </c>
    </row>
    <row r="376" spans="1:11" s="6" customFormat="1" x14ac:dyDescent="0.25">
      <c r="A376" s="20" t="s">
        <v>394</v>
      </c>
      <c r="B376" s="20" t="s">
        <v>15</v>
      </c>
      <c r="C376" s="16">
        <v>15</v>
      </c>
      <c r="D376" s="14">
        <v>375</v>
      </c>
      <c r="E376" s="17" t="s">
        <v>274</v>
      </c>
      <c r="F376" s="17" t="s">
        <v>12</v>
      </c>
      <c r="G376" s="27">
        <v>5</v>
      </c>
      <c r="H376" s="28">
        <f>I376/G376</f>
        <v>464.70400000000001</v>
      </c>
      <c r="I376" s="28">
        <v>2323.52</v>
      </c>
      <c r="J376" s="15" t="s">
        <v>16</v>
      </c>
      <c r="K376" s="29" t="s">
        <v>767</v>
      </c>
    </row>
    <row r="377" spans="1:11" s="6" customFormat="1" x14ac:dyDescent="0.25">
      <c r="A377" s="20" t="s">
        <v>394</v>
      </c>
      <c r="B377" s="20" t="s">
        <v>15</v>
      </c>
      <c r="C377" s="16">
        <v>15</v>
      </c>
      <c r="D377" s="14">
        <v>376</v>
      </c>
      <c r="E377" s="17" t="s">
        <v>275</v>
      </c>
      <c r="F377" s="17" t="s">
        <v>12</v>
      </c>
      <c r="G377" s="27">
        <v>7</v>
      </c>
      <c r="H377" s="28">
        <f>I377/G377</f>
        <v>408.81857142857143</v>
      </c>
      <c r="I377" s="28">
        <v>2861.73</v>
      </c>
      <c r="J377" s="15" t="s">
        <v>16</v>
      </c>
      <c r="K377" s="29" t="s">
        <v>768</v>
      </c>
    </row>
    <row r="378" spans="1:11" s="6" customFormat="1" x14ac:dyDescent="0.25">
      <c r="A378" s="20" t="s">
        <v>394</v>
      </c>
      <c r="B378" s="20" t="s">
        <v>15</v>
      </c>
      <c r="C378" s="16">
        <v>15</v>
      </c>
      <c r="D378" s="14">
        <v>377</v>
      </c>
      <c r="E378" s="17" t="s">
        <v>276</v>
      </c>
      <c r="F378" s="17" t="s">
        <v>12</v>
      </c>
      <c r="G378" s="27">
        <v>6</v>
      </c>
      <c r="H378" s="28">
        <f>I378/G378</f>
        <v>2449.7183333333332</v>
      </c>
      <c r="I378" s="28">
        <v>14698.31</v>
      </c>
      <c r="J378" s="15" t="s">
        <v>16</v>
      </c>
      <c r="K378" s="29" t="s">
        <v>769</v>
      </c>
    </row>
    <row r="379" spans="1:11" s="6" customFormat="1" x14ac:dyDescent="0.25">
      <c r="A379" s="20" t="s">
        <v>394</v>
      </c>
      <c r="B379" s="20" t="s">
        <v>15</v>
      </c>
      <c r="C379" s="16">
        <v>15</v>
      </c>
      <c r="D379" s="14">
        <v>378</v>
      </c>
      <c r="E379" s="17" t="s">
        <v>276</v>
      </c>
      <c r="F379" s="17" t="s">
        <v>12</v>
      </c>
      <c r="G379" s="27">
        <v>1</v>
      </c>
      <c r="H379" s="28">
        <f>I379/G379</f>
        <v>2449.7199999999998</v>
      </c>
      <c r="I379" s="28">
        <v>2449.7199999999998</v>
      </c>
      <c r="J379" s="15" t="s">
        <v>16</v>
      </c>
      <c r="K379" s="29" t="s">
        <v>770</v>
      </c>
    </row>
    <row r="380" spans="1:11" s="6" customFormat="1" x14ac:dyDescent="0.25">
      <c r="A380" s="20" t="s">
        <v>394</v>
      </c>
      <c r="B380" s="20" t="s">
        <v>15</v>
      </c>
      <c r="C380" s="16">
        <v>15</v>
      </c>
      <c r="D380" s="14">
        <v>379</v>
      </c>
      <c r="E380" s="17" t="s">
        <v>277</v>
      </c>
      <c r="F380" s="17" t="s">
        <v>12</v>
      </c>
      <c r="G380" s="27">
        <v>2</v>
      </c>
      <c r="H380" s="28">
        <f>I380/G380</f>
        <v>1503.385</v>
      </c>
      <c r="I380" s="28">
        <v>3006.77</v>
      </c>
      <c r="J380" s="15" t="s">
        <v>16</v>
      </c>
      <c r="K380" s="29" t="s">
        <v>771</v>
      </c>
    </row>
    <row r="381" spans="1:11" s="6" customFormat="1" x14ac:dyDescent="0.25">
      <c r="A381" s="20" t="s">
        <v>394</v>
      </c>
      <c r="B381" s="20" t="s">
        <v>15</v>
      </c>
      <c r="C381" s="16">
        <v>15</v>
      </c>
      <c r="D381" s="14">
        <v>380</v>
      </c>
      <c r="E381" s="17" t="s">
        <v>278</v>
      </c>
      <c r="F381" s="17" t="s">
        <v>12</v>
      </c>
      <c r="G381" s="27">
        <v>2</v>
      </c>
      <c r="H381" s="28">
        <f>I381/G381</f>
        <v>2453.9450000000002</v>
      </c>
      <c r="I381" s="28">
        <v>4907.8900000000003</v>
      </c>
      <c r="J381" s="15" t="s">
        <v>16</v>
      </c>
      <c r="K381" s="29" t="s">
        <v>772</v>
      </c>
    </row>
    <row r="382" spans="1:11" s="6" customFormat="1" x14ac:dyDescent="0.25">
      <c r="A382" s="20" t="s">
        <v>394</v>
      </c>
      <c r="B382" s="20" t="s">
        <v>15</v>
      </c>
      <c r="C382" s="16">
        <v>15</v>
      </c>
      <c r="D382" s="14">
        <v>381</v>
      </c>
      <c r="E382" s="17" t="s">
        <v>279</v>
      </c>
      <c r="F382" s="17" t="s">
        <v>12</v>
      </c>
      <c r="G382" s="27">
        <v>3</v>
      </c>
      <c r="H382" s="28">
        <f>I382/G382</f>
        <v>7225</v>
      </c>
      <c r="I382" s="28">
        <v>21675</v>
      </c>
      <c r="J382" s="15" t="s">
        <v>16</v>
      </c>
      <c r="K382" s="29" t="s">
        <v>773</v>
      </c>
    </row>
    <row r="383" spans="1:11" s="6" customFormat="1" x14ac:dyDescent="0.25">
      <c r="A383" s="20" t="s">
        <v>394</v>
      </c>
      <c r="B383" s="20" t="s">
        <v>15</v>
      </c>
      <c r="C383" s="16">
        <v>15</v>
      </c>
      <c r="D383" s="14">
        <v>382</v>
      </c>
      <c r="E383" s="17" t="s">
        <v>280</v>
      </c>
      <c r="F383" s="17" t="s">
        <v>12</v>
      </c>
      <c r="G383" s="27">
        <v>2</v>
      </c>
      <c r="H383" s="28">
        <f>I383/G383</f>
        <v>261.33499999999998</v>
      </c>
      <c r="I383" s="28">
        <v>522.66999999999996</v>
      </c>
      <c r="J383" s="15" t="s">
        <v>16</v>
      </c>
      <c r="K383" s="29" t="s">
        <v>774</v>
      </c>
    </row>
    <row r="384" spans="1:11" s="6" customFormat="1" x14ac:dyDescent="0.25">
      <c r="A384" s="20" t="s">
        <v>394</v>
      </c>
      <c r="B384" s="20" t="s">
        <v>15</v>
      </c>
      <c r="C384" s="16">
        <v>15</v>
      </c>
      <c r="D384" s="14">
        <v>383</v>
      </c>
      <c r="E384" s="17" t="s">
        <v>281</v>
      </c>
      <c r="F384" s="17" t="s">
        <v>12</v>
      </c>
      <c r="G384" s="27">
        <v>1</v>
      </c>
      <c r="H384" s="28">
        <f>I384/G384</f>
        <v>120510.79</v>
      </c>
      <c r="I384" s="28">
        <v>120510.79</v>
      </c>
      <c r="J384" s="15" t="s">
        <v>16</v>
      </c>
      <c r="K384" s="29" t="s">
        <v>775</v>
      </c>
    </row>
    <row r="385" spans="1:11" s="6" customFormat="1" x14ac:dyDescent="0.25">
      <c r="A385" s="20" t="s">
        <v>394</v>
      </c>
      <c r="B385" s="20" t="s">
        <v>15</v>
      </c>
      <c r="C385" s="16">
        <v>15</v>
      </c>
      <c r="D385" s="14">
        <v>384</v>
      </c>
      <c r="E385" s="17" t="s">
        <v>282</v>
      </c>
      <c r="F385" s="17" t="s">
        <v>12</v>
      </c>
      <c r="G385" s="27">
        <v>1</v>
      </c>
      <c r="H385" s="28">
        <f>I385/G385</f>
        <v>114873.74</v>
      </c>
      <c r="I385" s="28">
        <v>114873.74</v>
      </c>
      <c r="J385" s="15" t="s">
        <v>16</v>
      </c>
      <c r="K385" s="29" t="s">
        <v>776</v>
      </c>
    </row>
    <row r="386" spans="1:11" s="6" customFormat="1" x14ac:dyDescent="0.25">
      <c r="A386" s="20" t="s">
        <v>394</v>
      </c>
      <c r="B386" s="20" t="s">
        <v>15</v>
      </c>
      <c r="C386" s="16">
        <v>15</v>
      </c>
      <c r="D386" s="14">
        <v>385</v>
      </c>
      <c r="E386" s="17" t="s">
        <v>283</v>
      </c>
      <c r="F386" s="17" t="s">
        <v>12</v>
      </c>
      <c r="G386" s="27">
        <v>1</v>
      </c>
      <c r="H386" s="28">
        <f>I386/G386</f>
        <v>130646.29</v>
      </c>
      <c r="I386" s="28">
        <v>130646.29</v>
      </c>
      <c r="J386" s="15" t="s">
        <v>16</v>
      </c>
      <c r="K386" s="29" t="s">
        <v>777</v>
      </c>
    </row>
    <row r="387" spans="1:11" s="6" customFormat="1" x14ac:dyDescent="0.25">
      <c r="A387" s="20" t="s">
        <v>394</v>
      </c>
      <c r="B387" s="20" t="s">
        <v>15</v>
      </c>
      <c r="C387" s="16">
        <v>15</v>
      </c>
      <c r="D387" s="14">
        <v>386</v>
      </c>
      <c r="E387" s="17" t="s">
        <v>284</v>
      </c>
      <c r="F387" s="17" t="s">
        <v>12</v>
      </c>
      <c r="G387" s="27">
        <v>10</v>
      </c>
      <c r="H387" s="28">
        <f>I387/G387</f>
        <v>351.50599999999997</v>
      </c>
      <c r="I387" s="28">
        <v>3515.06</v>
      </c>
      <c r="J387" s="15" t="s">
        <v>16</v>
      </c>
      <c r="K387" s="29" t="s">
        <v>778</v>
      </c>
    </row>
    <row r="388" spans="1:11" s="6" customFormat="1" x14ac:dyDescent="0.25">
      <c r="A388" s="20" t="s">
        <v>394</v>
      </c>
      <c r="B388" s="20" t="s">
        <v>15</v>
      </c>
      <c r="C388" s="16">
        <v>15</v>
      </c>
      <c r="D388" s="14">
        <v>387</v>
      </c>
      <c r="E388" s="17" t="s">
        <v>285</v>
      </c>
      <c r="F388" s="17" t="s">
        <v>12</v>
      </c>
      <c r="G388" s="27">
        <v>1</v>
      </c>
      <c r="H388" s="28">
        <f>I388/G388</f>
        <v>125000</v>
      </c>
      <c r="I388" s="28">
        <v>125000</v>
      </c>
      <c r="J388" s="15" t="s">
        <v>16</v>
      </c>
      <c r="K388" s="29" t="s">
        <v>779</v>
      </c>
    </row>
    <row r="389" spans="1:11" s="6" customFormat="1" x14ac:dyDescent="0.25">
      <c r="A389" s="20" t="s">
        <v>394</v>
      </c>
      <c r="B389" s="20" t="s">
        <v>15</v>
      </c>
      <c r="C389" s="16">
        <v>15</v>
      </c>
      <c r="D389" s="14">
        <v>388</v>
      </c>
      <c r="E389" s="17" t="s">
        <v>285</v>
      </c>
      <c r="F389" s="17" t="s">
        <v>12</v>
      </c>
      <c r="G389" s="27">
        <v>1</v>
      </c>
      <c r="H389" s="28">
        <f>I389/G389</f>
        <v>125000</v>
      </c>
      <c r="I389" s="28">
        <v>125000</v>
      </c>
      <c r="J389" s="15" t="s">
        <v>16</v>
      </c>
      <c r="K389" s="29" t="s">
        <v>780</v>
      </c>
    </row>
    <row r="390" spans="1:11" s="6" customFormat="1" x14ac:dyDescent="0.25">
      <c r="A390" s="20" t="s">
        <v>394</v>
      </c>
      <c r="B390" s="20" t="s">
        <v>15</v>
      </c>
      <c r="C390" s="16">
        <v>15</v>
      </c>
      <c r="D390" s="14">
        <v>389</v>
      </c>
      <c r="E390" s="17" t="s">
        <v>286</v>
      </c>
      <c r="F390" s="17" t="s">
        <v>12</v>
      </c>
      <c r="G390" s="27">
        <v>36</v>
      </c>
      <c r="H390" s="28">
        <f>I390/G390</f>
        <v>2500</v>
      </c>
      <c r="I390" s="28">
        <v>90000</v>
      </c>
      <c r="J390" s="15" t="s">
        <v>16</v>
      </c>
      <c r="K390" s="29" t="s">
        <v>781</v>
      </c>
    </row>
    <row r="391" spans="1:11" s="6" customFormat="1" x14ac:dyDescent="0.25">
      <c r="A391" s="20" t="s">
        <v>394</v>
      </c>
      <c r="B391" s="20" t="s">
        <v>15</v>
      </c>
      <c r="C391" s="16">
        <v>15</v>
      </c>
      <c r="D391" s="14">
        <v>390</v>
      </c>
      <c r="E391" s="17" t="s">
        <v>287</v>
      </c>
      <c r="F391" s="17" t="s">
        <v>12</v>
      </c>
      <c r="G391" s="27">
        <v>1</v>
      </c>
      <c r="H391" s="28">
        <f>I391/G391</f>
        <v>1086</v>
      </c>
      <c r="I391" s="28">
        <v>1086</v>
      </c>
      <c r="J391" s="15" t="s">
        <v>16</v>
      </c>
      <c r="K391" s="29" t="s">
        <v>782</v>
      </c>
    </row>
    <row r="392" spans="1:11" s="6" customFormat="1" x14ac:dyDescent="0.25">
      <c r="A392" s="20" t="s">
        <v>394</v>
      </c>
      <c r="B392" s="20" t="s">
        <v>15</v>
      </c>
      <c r="C392" s="16">
        <v>15</v>
      </c>
      <c r="D392" s="14">
        <v>391</v>
      </c>
      <c r="E392" s="17" t="s">
        <v>288</v>
      </c>
      <c r="F392" s="17" t="s">
        <v>12</v>
      </c>
      <c r="G392" s="27">
        <v>2</v>
      </c>
      <c r="H392" s="28">
        <f>I392/G392</f>
        <v>403</v>
      </c>
      <c r="I392" s="28">
        <v>806</v>
      </c>
      <c r="J392" s="15" t="s">
        <v>16</v>
      </c>
      <c r="K392" s="29" t="s">
        <v>783</v>
      </c>
    </row>
    <row r="393" spans="1:11" s="6" customFormat="1" x14ac:dyDescent="0.25">
      <c r="A393" s="20" t="s">
        <v>394</v>
      </c>
      <c r="B393" s="20" t="s">
        <v>15</v>
      </c>
      <c r="C393" s="16">
        <v>15</v>
      </c>
      <c r="D393" s="14">
        <v>392</v>
      </c>
      <c r="E393" s="17" t="s">
        <v>288</v>
      </c>
      <c r="F393" s="17" t="s">
        <v>12</v>
      </c>
      <c r="G393" s="27">
        <v>2</v>
      </c>
      <c r="H393" s="28">
        <f>I393/G393</f>
        <v>403</v>
      </c>
      <c r="I393" s="28">
        <v>806</v>
      </c>
      <c r="J393" s="15" t="s">
        <v>16</v>
      </c>
      <c r="K393" s="29" t="s">
        <v>784</v>
      </c>
    </row>
    <row r="394" spans="1:11" s="6" customFormat="1" x14ac:dyDescent="0.25">
      <c r="A394" s="20" t="s">
        <v>394</v>
      </c>
      <c r="B394" s="20" t="s">
        <v>15</v>
      </c>
      <c r="C394" s="16">
        <v>15</v>
      </c>
      <c r="D394" s="14">
        <v>393</v>
      </c>
      <c r="E394" s="17" t="s">
        <v>289</v>
      </c>
      <c r="F394" s="17" t="s">
        <v>12</v>
      </c>
      <c r="G394" s="27">
        <v>1</v>
      </c>
      <c r="H394" s="28">
        <f>I394/G394</f>
        <v>2457</v>
      </c>
      <c r="I394" s="28">
        <v>2457</v>
      </c>
      <c r="J394" s="15" t="s">
        <v>16</v>
      </c>
      <c r="K394" s="29" t="s">
        <v>785</v>
      </c>
    </row>
    <row r="395" spans="1:11" s="6" customFormat="1" x14ac:dyDescent="0.25">
      <c r="A395" s="20" t="s">
        <v>394</v>
      </c>
      <c r="B395" s="20" t="s">
        <v>15</v>
      </c>
      <c r="C395" s="16">
        <v>15</v>
      </c>
      <c r="D395" s="14">
        <v>394</v>
      </c>
      <c r="E395" s="17" t="s">
        <v>290</v>
      </c>
      <c r="F395" s="17" t="s">
        <v>12</v>
      </c>
      <c r="G395" s="27">
        <v>3</v>
      </c>
      <c r="H395" s="28">
        <f>I395/G395</f>
        <v>400</v>
      </c>
      <c r="I395" s="28">
        <v>1200</v>
      </c>
      <c r="J395" s="15" t="s">
        <v>16</v>
      </c>
      <c r="K395" s="29" t="s">
        <v>786</v>
      </c>
    </row>
    <row r="396" spans="1:11" s="6" customFormat="1" x14ac:dyDescent="0.25">
      <c r="A396" s="20" t="s">
        <v>394</v>
      </c>
      <c r="B396" s="20" t="s">
        <v>15</v>
      </c>
      <c r="C396" s="16">
        <v>15</v>
      </c>
      <c r="D396" s="14">
        <v>395</v>
      </c>
      <c r="E396" s="17" t="s">
        <v>291</v>
      </c>
      <c r="F396" s="17" t="s">
        <v>12</v>
      </c>
      <c r="G396" s="27">
        <v>1</v>
      </c>
      <c r="H396" s="28">
        <f>I396/G396</f>
        <v>5000</v>
      </c>
      <c r="I396" s="28">
        <v>5000</v>
      </c>
      <c r="J396" s="15" t="s">
        <v>16</v>
      </c>
      <c r="K396" s="29" t="s">
        <v>787</v>
      </c>
    </row>
    <row r="397" spans="1:11" s="6" customFormat="1" x14ac:dyDescent="0.25">
      <c r="A397" s="20" t="s">
        <v>394</v>
      </c>
      <c r="B397" s="20" t="s">
        <v>15</v>
      </c>
      <c r="C397" s="16">
        <v>15</v>
      </c>
      <c r="D397" s="14">
        <v>396</v>
      </c>
      <c r="E397" s="17" t="s">
        <v>291</v>
      </c>
      <c r="F397" s="17" t="s">
        <v>12</v>
      </c>
      <c r="G397" s="27">
        <v>2</v>
      </c>
      <c r="H397" s="28">
        <f>I397/G397</f>
        <v>5000</v>
      </c>
      <c r="I397" s="28">
        <v>10000</v>
      </c>
      <c r="J397" s="15" t="s">
        <v>16</v>
      </c>
      <c r="K397" s="29" t="s">
        <v>788</v>
      </c>
    </row>
    <row r="398" spans="1:11" s="6" customFormat="1" x14ac:dyDescent="0.25">
      <c r="A398" s="20" t="s">
        <v>394</v>
      </c>
      <c r="B398" s="20" t="s">
        <v>15</v>
      </c>
      <c r="C398" s="16">
        <v>15</v>
      </c>
      <c r="D398" s="14">
        <v>397</v>
      </c>
      <c r="E398" s="17" t="s">
        <v>291</v>
      </c>
      <c r="F398" s="17" t="s">
        <v>12</v>
      </c>
      <c r="G398" s="27">
        <v>1</v>
      </c>
      <c r="H398" s="28">
        <f>I398/G398</f>
        <v>5000</v>
      </c>
      <c r="I398" s="28">
        <v>5000</v>
      </c>
      <c r="J398" s="15" t="s">
        <v>16</v>
      </c>
      <c r="K398" s="29" t="s">
        <v>789</v>
      </c>
    </row>
    <row r="399" spans="1:11" s="6" customFormat="1" x14ac:dyDescent="0.25">
      <c r="A399" s="20" t="s">
        <v>394</v>
      </c>
      <c r="B399" s="20" t="s">
        <v>15</v>
      </c>
      <c r="C399" s="16">
        <v>15</v>
      </c>
      <c r="D399" s="14">
        <v>398</v>
      </c>
      <c r="E399" s="17" t="s">
        <v>292</v>
      </c>
      <c r="F399" s="17" t="s">
        <v>12</v>
      </c>
      <c r="G399" s="27">
        <v>4</v>
      </c>
      <c r="H399" s="28">
        <f>I399/G399</f>
        <v>20295</v>
      </c>
      <c r="I399" s="28">
        <v>81180</v>
      </c>
      <c r="J399" s="15" t="s">
        <v>16</v>
      </c>
      <c r="K399" s="29" t="s">
        <v>790</v>
      </c>
    </row>
    <row r="400" spans="1:11" s="6" customFormat="1" x14ac:dyDescent="0.25">
      <c r="A400" s="20" t="s">
        <v>394</v>
      </c>
      <c r="B400" s="20" t="s">
        <v>15</v>
      </c>
      <c r="C400" s="16">
        <v>15</v>
      </c>
      <c r="D400" s="14">
        <v>399</v>
      </c>
      <c r="E400" s="17" t="s">
        <v>293</v>
      </c>
      <c r="F400" s="17" t="s">
        <v>12</v>
      </c>
      <c r="G400" s="27">
        <v>1</v>
      </c>
      <c r="H400" s="28">
        <f>I400/G400</f>
        <v>10655</v>
      </c>
      <c r="I400" s="28">
        <v>10655</v>
      </c>
      <c r="J400" s="15" t="s">
        <v>16</v>
      </c>
      <c r="K400" s="29" t="s">
        <v>791</v>
      </c>
    </row>
    <row r="401" spans="1:11" s="6" customFormat="1" x14ac:dyDescent="0.25">
      <c r="A401" s="20" t="s">
        <v>394</v>
      </c>
      <c r="B401" s="20" t="s">
        <v>15</v>
      </c>
      <c r="C401" s="16">
        <v>15</v>
      </c>
      <c r="D401" s="14">
        <v>400</v>
      </c>
      <c r="E401" s="17" t="s">
        <v>294</v>
      </c>
      <c r="F401" s="17" t="s">
        <v>12</v>
      </c>
      <c r="G401" s="27">
        <v>36</v>
      </c>
      <c r="H401" s="28">
        <f>I401/G401</f>
        <v>3700</v>
      </c>
      <c r="I401" s="28">
        <v>133200</v>
      </c>
      <c r="J401" s="15" t="s">
        <v>16</v>
      </c>
      <c r="K401" s="29" t="s">
        <v>792</v>
      </c>
    </row>
    <row r="402" spans="1:11" s="6" customFormat="1" x14ac:dyDescent="0.25">
      <c r="A402" s="20" t="s">
        <v>394</v>
      </c>
      <c r="B402" s="20" t="s">
        <v>15</v>
      </c>
      <c r="C402" s="16">
        <v>15</v>
      </c>
      <c r="D402" s="14">
        <v>401</v>
      </c>
      <c r="E402" s="17" t="s">
        <v>295</v>
      </c>
      <c r="F402" s="17" t="s">
        <v>12</v>
      </c>
      <c r="G402" s="27">
        <v>1</v>
      </c>
      <c r="H402" s="28">
        <f>I402/G402</f>
        <v>5780</v>
      </c>
      <c r="I402" s="28">
        <v>5780</v>
      </c>
      <c r="J402" s="15" t="s">
        <v>16</v>
      </c>
      <c r="K402" s="29" t="s">
        <v>793</v>
      </c>
    </row>
    <row r="403" spans="1:11" s="6" customFormat="1" x14ac:dyDescent="0.25">
      <c r="A403" s="20" t="s">
        <v>394</v>
      </c>
      <c r="B403" s="20" t="s">
        <v>15</v>
      </c>
      <c r="C403" s="16">
        <v>15</v>
      </c>
      <c r="D403" s="14">
        <v>402</v>
      </c>
      <c r="E403" s="17" t="s">
        <v>296</v>
      </c>
      <c r="F403" s="17" t="s">
        <v>12</v>
      </c>
      <c r="G403" s="27">
        <v>2</v>
      </c>
      <c r="H403" s="28">
        <f>I403/G403</f>
        <v>5750</v>
      </c>
      <c r="I403" s="28">
        <v>11500</v>
      </c>
      <c r="J403" s="15" t="s">
        <v>16</v>
      </c>
      <c r="K403" s="29" t="s">
        <v>794</v>
      </c>
    </row>
    <row r="404" spans="1:11" s="6" customFormat="1" x14ac:dyDescent="0.25">
      <c r="A404" s="20" t="s">
        <v>394</v>
      </c>
      <c r="B404" s="20" t="s">
        <v>15</v>
      </c>
      <c r="C404" s="16">
        <v>15</v>
      </c>
      <c r="D404" s="14">
        <v>403</v>
      </c>
      <c r="E404" s="17" t="s">
        <v>297</v>
      </c>
      <c r="F404" s="17" t="s">
        <v>12</v>
      </c>
      <c r="G404" s="27">
        <v>4</v>
      </c>
      <c r="H404" s="28">
        <f>I404/G404</f>
        <v>1000</v>
      </c>
      <c r="I404" s="28">
        <v>4000</v>
      </c>
      <c r="J404" s="15" t="s">
        <v>16</v>
      </c>
      <c r="K404" s="29" t="s">
        <v>795</v>
      </c>
    </row>
    <row r="405" spans="1:11" s="6" customFormat="1" x14ac:dyDescent="0.25">
      <c r="A405" s="20" t="s">
        <v>394</v>
      </c>
      <c r="B405" s="20" t="s">
        <v>15</v>
      </c>
      <c r="C405" s="16">
        <v>15</v>
      </c>
      <c r="D405" s="14">
        <v>404</v>
      </c>
      <c r="E405" s="17" t="s">
        <v>297</v>
      </c>
      <c r="F405" s="17" t="s">
        <v>12</v>
      </c>
      <c r="G405" s="27">
        <v>2</v>
      </c>
      <c r="H405" s="28">
        <f>I405/G405</f>
        <v>1000</v>
      </c>
      <c r="I405" s="28">
        <v>2000</v>
      </c>
      <c r="J405" s="15" t="s">
        <v>16</v>
      </c>
      <c r="K405" s="29" t="s">
        <v>796</v>
      </c>
    </row>
    <row r="406" spans="1:11" s="6" customFormat="1" x14ac:dyDescent="0.25">
      <c r="A406" s="20" t="s">
        <v>394</v>
      </c>
      <c r="B406" s="20" t="s">
        <v>15</v>
      </c>
      <c r="C406" s="16">
        <v>15</v>
      </c>
      <c r="D406" s="14">
        <v>405</v>
      </c>
      <c r="E406" s="17" t="s">
        <v>298</v>
      </c>
      <c r="F406" s="17" t="s">
        <v>12</v>
      </c>
      <c r="G406" s="27">
        <v>2</v>
      </c>
      <c r="H406" s="28">
        <f>I406/G406</f>
        <v>4953</v>
      </c>
      <c r="I406" s="28">
        <v>9906</v>
      </c>
      <c r="J406" s="15" t="s">
        <v>16</v>
      </c>
      <c r="K406" s="29" t="s">
        <v>797</v>
      </c>
    </row>
    <row r="407" spans="1:11" s="6" customFormat="1" x14ac:dyDescent="0.25">
      <c r="A407" s="20" t="s">
        <v>394</v>
      </c>
      <c r="B407" s="20" t="s">
        <v>15</v>
      </c>
      <c r="C407" s="16">
        <v>15</v>
      </c>
      <c r="D407" s="14">
        <v>406</v>
      </c>
      <c r="E407" s="17" t="s">
        <v>299</v>
      </c>
      <c r="F407" s="17" t="s">
        <v>12</v>
      </c>
      <c r="G407" s="27">
        <v>1</v>
      </c>
      <c r="H407" s="28">
        <f>I407/G407</f>
        <v>168300</v>
      </c>
      <c r="I407" s="28">
        <v>168300</v>
      </c>
      <c r="J407" s="15" t="s">
        <v>16</v>
      </c>
      <c r="K407" s="29" t="s">
        <v>798</v>
      </c>
    </row>
    <row r="408" spans="1:11" s="6" customFormat="1" x14ac:dyDescent="0.25">
      <c r="A408" s="20" t="s">
        <v>394</v>
      </c>
      <c r="B408" s="20" t="s">
        <v>15</v>
      </c>
      <c r="C408" s="16">
        <v>15</v>
      </c>
      <c r="D408" s="14">
        <v>407</v>
      </c>
      <c r="E408" s="17" t="s">
        <v>300</v>
      </c>
      <c r="F408" s="17" t="s">
        <v>12</v>
      </c>
      <c r="G408" s="27">
        <v>1</v>
      </c>
      <c r="H408" s="28">
        <f>I408/G408</f>
        <v>5926.21</v>
      </c>
      <c r="I408" s="28">
        <v>5926.21</v>
      </c>
      <c r="J408" s="15" t="s">
        <v>16</v>
      </c>
      <c r="K408" s="29" t="s">
        <v>799</v>
      </c>
    </row>
    <row r="409" spans="1:11" s="6" customFormat="1" x14ac:dyDescent="0.25">
      <c r="A409" s="20" t="s">
        <v>394</v>
      </c>
      <c r="B409" s="20" t="s">
        <v>15</v>
      </c>
      <c r="C409" s="16">
        <v>15</v>
      </c>
      <c r="D409" s="14">
        <v>408</v>
      </c>
      <c r="E409" s="17" t="s">
        <v>301</v>
      </c>
      <c r="F409" s="17" t="s">
        <v>12</v>
      </c>
      <c r="G409" s="27">
        <v>1</v>
      </c>
      <c r="H409" s="28">
        <f>I409/G409</f>
        <v>23329.599999999999</v>
      </c>
      <c r="I409" s="28">
        <v>23329.599999999999</v>
      </c>
      <c r="J409" s="15" t="s">
        <v>16</v>
      </c>
      <c r="K409" s="29" t="s">
        <v>800</v>
      </c>
    </row>
    <row r="410" spans="1:11" s="6" customFormat="1" x14ac:dyDescent="0.25">
      <c r="A410" s="20" t="s">
        <v>394</v>
      </c>
      <c r="B410" s="20" t="s">
        <v>15</v>
      </c>
      <c r="C410" s="16">
        <v>15</v>
      </c>
      <c r="D410" s="14">
        <v>409</v>
      </c>
      <c r="E410" s="17" t="s">
        <v>302</v>
      </c>
      <c r="F410" s="17" t="s">
        <v>12</v>
      </c>
      <c r="G410" s="27">
        <v>1</v>
      </c>
      <c r="H410" s="28">
        <f>I410/G410</f>
        <v>193080.34</v>
      </c>
      <c r="I410" s="28">
        <v>193080.34</v>
      </c>
      <c r="J410" s="15" t="s">
        <v>16</v>
      </c>
      <c r="K410" s="29" t="s">
        <v>801</v>
      </c>
    </row>
    <row r="411" spans="1:11" s="6" customFormat="1" x14ac:dyDescent="0.25">
      <c r="A411" s="20" t="s">
        <v>394</v>
      </c>
      <c r="B411" s="20" t="s">
        <v>15</v>
      </c>
      <c r="C411" s="16">
        <v>15</v>
      </c>
      <c r="D411" s="14">
        <v>410</v>
      </c>
      <c r="E411" s="17" t="s">
        <v>303</v>
      </c>
      <c r="F411" s="17" t="s">
        <v>12</v>
      </c>
      <c r="G411" s="27">
        <v>1</v>
      </c>
      <c r="H411" s="28">
        <f>I411/G411</f>
        <v>9596.81</v>
      </c>
      <c r="I411" s="28">
        <v>9596.81</v>
      </c>
      <c r="J411" s="15" t="s">
        <v>16</v>
      </c>
      <c r="K411" s="29" t="s">
        <v>802</v>
      </c>
    </row>
    <row r="412" spans="1:11" s="6" customFormat="1" x14ac:dyDescent="0.25">
      <c r="A412" s="20" t="s">
        <v>394</v>
      </c>
      <c r="B412" s="20" t="s">
        <v>15</v>
      </c>
      <c r="C412" s="16">
        <v>15</v>
      </c>
      <c r="D412" s="14">
        <v>411</v>
      </c>
      <c r="E412" s="17" t="s">
        <v>304</v>
      </c>
      <c r="F412" s="17" t="s">
        <v>12</v>
      </c>
      <c r="G412" s="27">
        <v>1</v>
      </c>
      <c r="H412" s="28">
        <f>I412/G412</f>
        <v>477395.07</v>
      </c>
      <c r="I412" s="28">
        <v>477395.07</v>
      </c>
      <c r="J412" s="15" t="s">
        <v>16</v>
      </c>
      <c r="K412" s="29" t="s">
        <v>803</v>
      </c>
    </row>
    <row r="413" spans="1:11" s="6" customFormat="1" x14ac:dyDescent="0.25">
      <c r="A413" s="20" t="s">
        <v>394</v>
      </c>
      <c r="B413" s="20" t="s">
        <v>15</v>
      </c>
      <c r="C413" s="16">
        <v>15</v>
      </c>
      <c r="D413" s="14">
        <v>412</v>
      </c>
      <c r="E413" s="17" t="s">
        <v>305</v>
      </c>
      <c r="F413" s="17" t="s">
        <v>12</v>
      </c>
      <c r="G413" s="27">
        <v>10</v>
      </c>
      <c r="H413" s="28">
        <f>I413/G413</f>
        <v>22391.311999999998</v>
      </c>
      <c r="I413" s="28">
        <v>223913.12</v>
      </c>
      <c r="J413" s="15" t="s">
        <v>16</v>
      </c>
      <c r="K413" s="29" t="s">
        <v>804</v>
      </c>
    </row>
    <row r="414" spans="1:11" s="6" customFormat="1" x14ac:dyDescent="0.25">
      <c r="A414" s="20" t="s">
        <v>394</v>
      </c>
      <c r="B414" s="20" t="s">
        <v>15</v>
      </c>
      <c r="C414" s="16">
        <v>15</v>
      </c>
      <c r="D414" s="14">
        <v>413</v>
      </c>
      <c r="E414" s="17" t="s">
        <v>306</v>
      </c>
      <c r="F414" s="17" t="s">
        <v>12</v>
      </c>
      <c r="G414" s="27">
        <v>1</v>
      </c>
      <c r="H414" s="28">
        <f>I414/G414</f>
        <v>110443.76</v>
      </c>
      <c r="I414" s="28">
        <v>110443.76</v>
      </c>
      <c r="J414" s="15" t="s">
        <v>16</v>
      </c>
      <c r="K414" s="29" t="s">
        <v>805</v>
      </c>
    </row>
    <row r="415" spans="1:11" s="6" customFormat="1" x14ac:dyDescent="0.25">
      <c r="A415" s="20" t="s">
        <v>394</v>
      </c>
      <c r="B415" s="20" t="s">
        <v>15</v>
      </c>
      <c r="C415" s="16">
        <v>15</v>
      </c>
      <c r="D415" s="14">
        <v>414</v>
      </c>
      <c r="E415" s="17" t="s">
        <v>306</v>
      </c>
      <c r="F415" s="17" t="s">
        <v>12</v>
      </c>
      <c r="G415" s="27">
        <v>1</v>
      </c>
      <c r="H415" s="28">
        <f>I415/G415</f>
        <v>37610.300000000003</v>
      </c>
      <c r="I415" s="28">
        <v>37610.300000000003</v>
      </c>
      <c r="J415" s="15" t="s">
        <v>16</v>
      </c>
      <c r="K415" s="29" t="s">
        <v>806</v>
      </c>
    </row>
    <row r="416" spans="1:11" s="6" customFormat="1" x14ac:dyDescent="0.25">
      <c r="A416" s="20" t="s">
        <v>394</v>
      </c>
      <c r="B416" s="20" t="s">
        <v>15</v>
      </c>
      <c r="C416" s="16">
        <v>15</v>
      </c>
      <c r="D416" s="14">
        <v>415</v>
      </c>
      <c r="E416" s="17" t="s">
        <v>307</v>
      </c>
      <c r="F416" s="17" t="s">
        <v>12</v>
      </c>
      <c r="G416" s="27">
        <v>2</v>
      </c>
      <c r="H416" s="28">
        <f>I416/G416</f>
        <v>213929.13</v>
      </c>
      <c r="I416" s="28">
        <v>427858.26</v>
      </c>
      <c r="J416" s="15" t="s">
        <v>16</v>
      </c>
      <c r="K416" s="29" t="s">
        <v>807</v>
      </c>
    </row>
    <row r="417" spans="1:11" s="6" customFormat="1" x14ac:dyDescent="0.25">
      <c r="A417" s="20" t="s">
        <v>394</v>
      </c>
      <c r="B417" s="20" t="s">
        <v>15</v>
      </c>
      <c r="C417" s="16">
        <v>15</v>
      </c>
      <c r="D417" s="14">
        <v>416</v>
      </c>
      <c r="E417" s="17" t="s">
        <v>308</v>
      </c>
      <c r="F417" s="17" t="s">
        <v>12</v>
      </c>
      <c r="G417" s="27">
        <v>2</v>
      </c>
      <c r="H417" s="28">
        <f>I417/G417</f>
        <v>160309.47500000001</v>
      </c>
      <c r="I417" s="28">
        <v>320618.95</v>
      </c>
      <c r="J417" s="15" t="s">
        <v>16</v>
      </c>
      <c r="K417" s="29" t="s">
        <v>808</v>
      </c>
    </row>
    <row r="418" spans="1:11" s="6" customFormat="1" x14ac:dyDescent="0.25">
      <c r="A418" s="20" t="s">
        <v>394</v>
      </c>
      <c r="B418" s="20" t="s">
        <v>15</v>
      </c>
      <c r="C418" s="16">
        <v>15</v>
      </c>
      <c r="D418" s="14">
        <v>417</v>
      </c>
      <c r="E418" s="17" t="s">
        <v>309</v>
      </c>
      <c r="F418" s="17" t="s">
        <v>12</v>
      </c>
      <c r="G418" s="27">
        <v>2</v>
      </c>
      <c r="H418" s="28">
        <f>I418/G418</f>
        <v>163583.14000000001</v>
      </c>
      <c r="I418" s="28">
        <v>327166.28000000003</v>
      </c>
      <c r="J418" s="15" t="s">
        <v>16</v>
      </c>
      <c r="K418" s="29" t="s">
        <v>809</v>
      </c>
    </row>
    <row r="419" spans="1:11" s="6" customFormat="1" x14ac:dyDescent="0.25">
      <c r="A419" s="20" t="s">
        <v>394</v>
      </c>
      <c r="B419" s="20" t="s">
        <v>15</v>
      </c>
      <c r="C419" s="16">
        <v>15</v>
      </c>
      <c r="D419" s="14">
        <v>418</v>
      </c>
      <c r="E419" s="17" t="s">
        <v>310</v>
      </c>
      <c r="F419" s="17" t="s">
        <v>12</v>
      </c>
      <c r="G419" s="27">
        <v>2</v>
      </c>
      <c r="H419" s="28">
        <f>I419/G419</f>
        <v>129494.87</v>
      </c>
      <c r="I419" s="28">
        <v>258989.74</v>
      </c>
      <c r="J419" s="15" t="s">
        <v>16</v>
      </c>
      <c r="K419" s="29" t="s">
        <v>810</v>
      </c>
    </row>
    <row r="420" spans="1:11" s="6" customFormat="1" x14ac:dyDescent="0.25">
      <c r="A420" s="20" t="s">
        <v>394</v>
      </c>
      <c r="B420" s="20" t="s">
        <v>15</v>
      </c>
      <c r="C420" s="16">
        <v>15</v>
      </c>
      <c r="D420" s="14">
        <v>419</v>
      </c>
      <c r="E420" s="17" t="s">
        <v>311</v>
      </c>
      <c r="F420" s="17" t="s">
        <v>12</v>
      </c>
      <c r="G420" s="27">
        <v>2</v>
      </c>
      <c r="H420" s="28">
        <f>I420/G420</f>
        <v>170884.46</v>
      </c>
      <c r="I420" s="28">
        <v>341768.92</v>
      </c>
      <c r="J420" s="15" t="s">
        <v>16</v>
      </c>
      <c r="K420" s="29" t="s">
        <v>811</v>
      </c>
    </row>
    <row r="421" spans="1:11" s="6" customFormat="1" x14ac:dyDescent="0.25">
      <c r="A421" s="20" t="s">
        <v>394</v>
      </c>
      <c r="B421" s="20" t="s">
        <v>15</v>
      </c>
      <c r="C421" s="16">
        <v>15</v>
      </c>
      <c r="D421" s="14">
        <v>420</v>
      </c>
      <c r="E421" s="17" t="s">
        <v>312</v>
      </c>
      <c r="F421" s="17" t="s">
        <v>12</v>
      </c>
      <c r="G421" s="27">
        <v>1</v>
      </c>
      <c r="H421" s="28">
        <f>I421/G421</f>
        <v>22186.59</v>
      </c>
      <c r="I421" s="28">
        <v>22186.59</v>
      </c>
      <c r="J421" s="15" t="s">
        <v>16</v>
      </c>
      <c r="K421" s="29" t="s">
        <v>812</v>
      </c>
    </row>
    <row r="422" spans="1:11" s="6" customFormat="1" x14ac:dyDescent="0.25">
      <c r="A422" s="20" t="s">
        <v>394</v>
      </c>
      <c r="B422" s="20" t="s">
        <v>15</v>
      </c>
      <c r="C422" s="16">
        <v>15</v>
      </c>
      <c r="D422" s="14">
        <v>421</v>
      </c>
      <c r="E422" s="17" t="s">
        <v>313</v>
      </c>
      <c r="F422" s="17" t="s">
        <v>12</v>
      </c>
      <c r="G422" s="27">
        <v>2</v>
      </c>
      <c r="H422" s="28">
        <f>I422/G422</f>
        <v>15528.76</v>
      </c>
      <c r="I422" s="28">
        <v>31057.52</v>
      </c>
      <c r="J422" s="15" t="s">
        <v>16</v>
      </c>
      <c r="K422" s="29" t="s">
        <v>813</v>
      </c>
    </row>
    <row r="423" spans="1:11" s="6" customFormat="1" x14ac:dyDescent="0.25">
      <c r="A423" s="20" t="s">
        <v>394</v>
      </c>
      <c r="B423" s="20" t="s">
        <v>15</v>
      </c>
      <c r="C423" s="16">
        <v>15</v>
      </c>
      <c r="D423" s="14">
        <v>422</v>
      </c>
      <c r="E423" s="17" t="s">
        <v>314</v>
      </c>
      <c r="F423" s="17" t="s">
        <v>12</v>
      </c>
      <c r="G423" s="27">
        <v>2</v>
      </c>
      <c r="H423" s="28">
        <f>I423/G423</f>
        <v>162828.72500000001</v>
      </c>
      <c r="I423" s="28">
        <v>325657.45</v>
      </c>
      <c r="J423" s="15" t="s">
        <v>16</v>
      </c>
      <c r="K423" s="29" t="s">
        <v>814</v>
      </c>
    </row>
    <row r="424" spans="1:11" s="6" customFormat="1" x14ac:dyDescent="0.25">
      <c r="A424" s="20" t="s">
        <v>394</v>
      </c>
      <c r="B424" s="20" t="s">
        <v>15</v>
      </c>
      <c r="C424" s="16">
        <v>15</v>
      </c>
      <c r="D424" s="14">
        <v>423</v>
      </c>
      <c r="E424" s="17" t="s">
        <v>315</v>
      </c>
      <c r="F424" s="17" t="s">
        <v>12</v>
      </c>
      <c r="G424" s="27">
        <v>1</v>
      </c>
      <c r="H424" s="28">
        <f>I424/G424</f>
        <v>301763.69</v>
      </c>
      <c r="I424" s="28">
        <v>301763.69</v>
      </c>
      <c r="J424" s="15" t="s">
        <v>16</v>
      </c>
      <c r="K424" s="29" t="s">
        <v>815</v>
      </c>
    </row>
    <row r="425" spans="1:11" s="6" customFormat="1" x14ac:dyDescent="0.25">
      <c r="A425" s="20" t="s">
        <v>394</v>
      </c>
      <c r="B425" s="20" t="s">
        <v>15</v>
      </c>
      <c r="C425" s="16">
        <v>15</v>
      </c>
      <c r="D425" s="14">
        <v>424</v>
      </c>
      <c r="E425" s="17" t="s">
        <v>316</v>
      </c>
      <c r="F425" s="17" t="s">
        <v>12</v>
      </c>
      <c r="G425" s="27">
        <v>11</v>
      </c>
      <c r="H425" s="28">
        <f>I425/G425</f>
        <v>46256.42</v>
      </c>
      <c r="I425" s="28">
        <v>508820.62</v>
      </c>
      <c r="J425" s="15" t="s">
        <v>16</v>
      </c>
      <c r="K425" s="29" t="s">
        <v>816</v>
      </c>
    </row>
    <row r="426" spans="1:11" s="6" customFormat="1" x14ac:dyDescent="0.25">
      <c r="A426" s="20" t="s">
        <v>394</v>
      </c>
      <c r="B426" s="20" t="s">
        <v>15</v>
      </c>
      <c r="C426" s="16">
        <v>15</v>
      </c>
      <c r="D426" s="14">
        <v>425</v>
      </c>
      <c r="E426" s="17" t="s">
        <v>317</v>
      </c>
      <c r="F426" s="17" t="s">
        <v>12</v>
      </c>
      <c r="G426" s="27">
        <v>2</v>
      </c>
      <c r="H426" s="28">
        <f>I426/G426</f>
        <v>38329.5</v>
      </c>
      <c r="I426" s="28">
        <v>76659</v>
      </c>
      <c r="J426" s="15" t="s">
        <v>16</v>
      </c>
      <c r="K426" s="29" t="s">
        <v>817</v>
      </c>
    </row>
    <row r="427" spans="1:11" s="6" customFormat="1" x14ac:dyDescent="0.25">
      <c r="A427" s="20" t="s">
        <v>394</v>
      </c>
      <c r="B427" s="20" t="s">
        <v>15</v>
      </c>
      <c r="C427" s="16">
        <v>15</v>
      </c>
      <c r="D427" s="14">
        <v>426</v>
      </c>
      <c r="E427" s="17" t="s">
        <v>318</v>
      </c>
      <c r="F427" s="17" t="s">
        <v>12</v>
      </c>
      <c r="G427" s="27">
        <v>1</v>
      </c>
      <c r="H427" s="28">
        <f>I427/G427</f>
        <v>39137.69</v>
      </c>
      <c r="I427" s="28">
        <v>39137.69</v>
      </c>
      <c r="J427" s="15" t="s">
        <v>16</v>
      </c>
      <c r="K427" s="29" t="s">
        <v>818</v>
      </c>
    </row>
    <row r="428" spans="1:11" s="6" customFormat="1" x14ac:dyDescent="0.25">
      <c r="A428" s="20" t="s">
        <v>394</v>
      </c>
      <c r="B428" s="20" t="s">
        <v>15</v>
      </c>
      <c r="C428" s="16">
        <v>15</v>
      </c>
      <c r="D428" s="14">
        <v>427</v>
      </c>
      <c r="E428" s="17" t="s">
        <v>319</v>
      </c>
      <c r="F428" s="17" t="s">
        <v>12</v>
      </c>
      <c r="G428" s="27">
        <v>1</v>
      </c>
      <c r="H428" s="28">
        <f>I428/G428</f>
        <v>243176.07</v>
      </c>
      <c r="I428" s="28">
        <v>243176.07</v>
      </c>
      <c r="J428" s="15" t="s">
        <v>16</v>
      </c>
      <c r="K428" s="29" t="s">
        <v>819</v>
      </c>
    </row>
    <row r="429" spans="1:11" s="6" customFormat="1" x14ac:dyDescent="0.25">
      <c r="A429" s="20" t="s">
        <v>394</v>
      </c>
      <c r="B429" s="20" t="s">
        <v>15</v>
      </c>
      <c r="C429" s="16">
        <v>15</v>
      </c>
      <c r="D429" s="14">
        <v>428</v>
      </c>
      <c r="E429" s="17" t="s">
        <v>320</v>
      </c>
      <c r="F429" s="17" t="s">
        <v>12</v>
      </c>
      <c r="G429" s="27">
        <v>6</v>
      </c>
      <c r="H429" s="28">
        <f>I429/G429</f>
        <v>4014.5783333333334</v>
      </c>
      <c r="I429" s="28">
        <v>24087.47</v>
      </c>
      <c r="J429" s="15" t="s">
        <v>16</v>
      </c>
      <c r="K429" s="29" t="s">
        <v>820</v>
      </c>
    </row>
    <row r="430" spans="1:11" s="6" customFormat="1" x14ac:dyDescent="0.25">
      <c r="A430" s="20" t="s">
        <v>394</v>
      </c>
      <c r="B430" s="20" t="s">
        <v>15</v>
      </c>
      <c r="C430" s="16">
        <v>15</v>
      </c>
      <c r="D430" s="14">
        <v>429</v>
      </c>
      <c r="E430" s="17" t="s">
        <v>320</v>
      </c>
      <c r="F430" s="17" t="s">
        <v>12</v>
      </c>
      <c r="G430" s="27">
        <v>3</v>
      </c>
      <c r="H430" s="28">
        <f>I430/G430</f>
        <v>4014.58</v>
      </c>
      <c r="I430" s="28">
        <v>12043.74</v>
      </c>
      <c r="J430" s="15" t="s">
        <v>16</v>
      </c>
      <c r="K430" s="29" t="s">
        <v>821</v>
      </c>
    </row>
    <row r="431" spans="1:11" s="6" customFormat="1" x14ac:dyDescent="0.25">
      <c r="A431" s="20" t="s">
        <v>394</v>
      </c>
      <c r="B431" s="20" t="s">
        <v>15</v>
      </c>
      <c r="C431" s="16">
        <v>15</v>
      </c>
      <c r="D431" s="14">
        <v>430</v>
      </c>
      <c r="E431" s="17" t="s">
        <v>321</v>
      </c>
      <c r="F431" s="17" t="s">
        <v>12</v>
      </c>
      <c r="G431" s="27">
        <v>3</v>
      </c>
      <c r="H431" s="28">
        <f>I431/G431</f>
        <v>16346.42</v>
      </c>
      <c r="I431" s="28">
        <v>49039.26</v>
      </c>
      <c r="J431" s="15" t="s">
        <v>16</v>
      </c>
      <c r="K431" s="29" t="s">
        <v>822</v>
      </c>
    </row>
    <row r="432" spans="1:11" s="6" customFormat="1" x14ac:dyDescent="0.25">
      <c r="A432" s="20" t="s">
        <v>394</v>
      </c>
      <c r="B432" s="20" t="s">
        <v>15</v>
      </c>
      <c r="C432" s="16">
        <v>15</v>
      </c>
      <c r="D432" s="14">
        <v>431</v>
      </c>
      <c r="E432" s="17" t="s">
        <v>322</v>
      </c>
      <c r="F432" s="17" t="s">
        <v>12</v>
      </c>
      <c r="G432" s="27">
        <v>1</v>
      </c>
      <c r="H432" s="28">
        <f>I432/G432</f>
        <v>11011.33</v>
      </c>
      <c r="I432" s="28">
        <v>11011.33</v>
      </c>
      <c r="J432" s="15" t="s">
        <v>16</v>
      </c>
      <c r="K432" s="29" t="s">
        <v>823</v>
      </c>
    </row>
    <row r="433" spans="1:11" s="6" customFormat="1" x14ac:dyDescent="0.25">
      <c r="A433" s="20" t="s">
        <v>394</v>
      </c>
      <c r="B433" s="20" t="s">
        <v>15</v>
      </c>
      <c r="C433" s="16">
        <v>15</v>
      </c>
      <c r="D433" s="14">
        <v>432</v>
      </c>
      <c r="E433" s="17" t="s">
        <v>323</v>
      </c>
      <c r="F433" s="17" t="s">
        <v>12</v>
      </c>
      <c r="G433" s="27">
        <v>2</v>
      </c>
      <c r="H433" s="28">
        <f>I433/G433</f>
        <v>16937.78</v>
      </c>
      <c r="I433" s="28">
        <v>33875.56</v>
      </c>
      <c r="J433" s="15" t="s">
        <v>16</v>
      </c>
      <c r="K433" s="29" t="s">
        <v>824</v>
      </c>
    </row>
    <row r="434" spans="1:11" s="6" customFormat="1" x14ac:dyDescent="0.25">
      <c r="A434" s="20" t="s">
        <v>394</v>
      </c>
      <c r="B434" s="20" t="s">
        <v>15</v>
      </c>
      <c r="C434" s="16">
        <v>15</v>
      </c>
      <c r="D434" s="14">
        <v>433</v>
      </c>
      <c r="E434" s="17" t="s">
        <v>324</v>
      </c>
      <c r="F434" s="17" t="s">
        <v>12</v>
      </c>
      <c r="G434" s="27">
        <v>3</v>
      </c>
      <c r="H434" s="28">
        <f>I434/G434</f>
        <v>15055.936666666666</v>
      </c>
      <c r="I434" s="28">
        <v>45167.81</v>
      </c>
      <c r="J434" s="15" t="s">
        <v>16</v>
      </c>
      <c r="K434" s="29" t="s">
        <v>825</v>
      </c>
    </row>
    <row r="435" spans="1:11" s="6" customFormat="1" x14ac:dyDescent="0.25">
      <c r="A435" s="20" t="s">
        <v>394</v>
      </c>
      <c r="B435" s="20" t="s">
        <v>15</v>
      </c>
      <c r="C435" s="16">
        <v>15</v>
      </c>
      <c r="D435" s="14">
        <v>434</v>
      </c>
      <c r="E435" s="17" t="s">
        <v>325</v>
      </c>
      <c r="F435" s="17" t="s">
        <v>12</v>
      </c>
      <c r="G435" s="27">
        <v>1</v>
      </c>
      <c r="H435" s="28">
        <f>I435/G435</f>
        <v>199678.93</v>
      </c>
      <c r="I435" s="28">
        <v>199678.93</v>
      </c>
      <c r="J435" s="15" t="s">
        <v>16</v>
      </c>
      <c r="K435" s="29" t="s">
        <v>826</v>
      </c>
    </row>
    <row r="436" spans="1:11" s="6" customFormat="1" x14ac:dyDescent="0.25">
      <c r="A436" s="20" t="s">
        <v>394</v>
      </c>
      <c r="B436" s="20" t="s">
        <v>15</v>
      </c>
      <c r="C436" s="16">
        <v>15</v>
      </c>
      <c r="D436" s="14">
        <v>435</v>
      </c>
      <c r="E436" s="17" t="s">
        <v>326</v>
      </c>
      <c r="F436" s="17" t="s">
        <v>12</v>
      </c>
      <c r="G436" s="27">
        <v>1</v>
      </c>
      <c r="H436" s="28">
        <f>I436/G436</f>
        <v>369175.55</v>
      </c>
      <c r="I436" s="28">
        <v>369175.55</v>
      </c>
      <c r="J436" s="15" t="s">
        <v>16</v>
      </c>
      <c r="K436" s="29" t="s">
        <v>827</v>
      </c>
    </row>
    <row r="437" spans="1:11" s="6" customFormat="1" x14ac:dyDescent="0.25">
      <c r="A437" s="20" t="s">
        <v>394</v>
      </c>
      <c r="B437" s="20" t="s">
        <v>15</v>
      </c>
      <c r="C437" s="16">
        <v>15</v>
      </c>
      <c r="D437" s="14">
        <v>436</v>
      </c>
      <c r="E437" s="17" t="s">
        <v>327</v>
      </c>
      <c r="F437" s="17" t="s">
        <v>12</v>
      </c>
      <c r="G437" s="27">
        <v>1</v>
      </c>
      <c r="H437" s="28">
        <f>I437/G437</f>
        <v>88133.9</v>
      </c>
      <c r="I437" s="28">
        <v>88133.9</v>
      </c>
      <c r="J437" s="15" t="s">
        <v>16</v>
      </c>
      <c r="K437" s="29" t="s">
        <v>828</v>
      </c>
    </row>
    <row r="438" spans="1:11" s="6" customFormat="1" x14ac:dyDescent="0.25">
      <c r="A438" s="20" t="s">
        <v>394</v>
      </c>
      <c r="B438" s="20" t="s">
        <v>15</v>
      </c>
      <c r="C438" s="16">
        <v>15</v>
      </c>
      <c r="D438" s="14">
        <v>437</v>
      </c>
      <c r="E438" s="17" t="s">
        <v>328</v>
      </c>
      <c r="F438" s="17" t="s">
        <v>12</v>
      </c>
      <c r="G438" s="27">
        <v>2</v>
      </c>
      <c r="H438" s="28">
        <f>I438/G438</f>
        <v>74021.14</v>
      </c>
      <c r="I438" s="28">
        <v>148042.28</v>
      </c>
      <c r="J438" s="15" t="s">
        <v>16</v>
      </c>
      <c r="K438" s="29" t="s">
        <v>829</v>
      </c>
    </row>
    <row r="439" spans="1:11" s="6" customFormat="1" x14ac:dyDescent="0.25">
      <c r="A439" s="20" t="s">
        <v>394</v>
      </c>
      <c r="B439" s="20" t="s">
        <v>15</v>
      </c>
      <c r="C439" s="16">
        <v>15</v>
      </c>
      <c r="D439" s="14">
        <v>438</v>
      </c>
      <c r="E439" s="17" t="s">
        <v>329</v>
      </c>
      <c r="F439" s="17" t="s">
        <v>12</v>
      </c>
      <c r="G439" s="27">
        <v>1</v>
      </c>
      <c r="H439" s="28">
        <f>I439/G439</f>
        <v>392733.39</v>
      </c>
      <c r="I439" s="28">
        <v>392733.39</v>
      </c>
      <c r="J439" s="15" t="s">
        <v>16</v>
      </c>
      <c r="K439" s="29" t="s">
        <v>830</v>
      </c>
    </row>
    <row r="440" spans="1:11" s="6" customFormat="1" x14ac:dyDescent="0.25">
      <c r="A440" s="20" t="s">
        <v>394</v>
      </c>
      <c r="B440" s="20" t="s">
        <v>15</v>
      </c>
      <c r="C440" s="16">
        <v>15</v>
      </c>
      <c r="D440" s="14">
        <v>439</v>
      </c>
      <c r="E440" s="17" t="s">
        <v>330</v>
      </c>
      <c r="F440" s="17" t="s">
        <v>12</v>
      </c>
      <c r="G440" s="27">
        <v>1</v>
      </c>
      <c r="H440" s="28">
        <f>I440/G440</f>
        <v>183505.06</v>
      </c>
      <c r="I440" s="28">
        <v>183505.06</v>
      </c>
      <c r="J440" s="15" t="s">
        <v>16</v>
      </c>
      <c r="K440" s="29" t="s">
        <v>831</v>
      </c>
    </row>
    <row r="441" spans="1:11" s="6" customFormat="1" x14ac:dyDescent="0.25">
      <c r="A441" s="20" t="s">
        <v>394</v>
      </c>
      <c r="B441" s="20" t="s">
        <v>15</v>
      </c>
      <c r="C441" s="16">
        <v>15</v>
      </c>
      <c r="D441" s="14">
        <v>440</v>
      </c>
      <c r="E441" s="17" t="s">
        <v>331</v>
      </c>
      <c r="F441" s="17" t="s">
        <v>12</v>
      </c>
      <c r="G441" s="27">
        <v>1</v>
      </c>
      <c r="H441" s="28">
        <f>I441/G441</f>
        <v>1785328.43</v>
      </c>
      <c r="I441" s="28">
        <v>1785328.43</v>
      </c>
      <c r="J441" s="15" t="s">
        <v>16</v>
      </c>
      <c r="K441" s="29" t="s">
        <v>832</v>
      </c>
    </row>
    <row r="442" spans="1:11" s="6" customFormat="1" x14ac:dyDescent="0.25">
      <c r="A442" s="20" t="s">
        <v>394</v>
      </c>
      <c r="B442" s="20" t="s">
        <v>15</v>
      </c>
      <c r="C442" s="16">
        <v>15</v>
      </c>
      <c r="D442" s="14">
        <v>441</v>
      </c>
      <c r="E442" s="17" t="s">
        <v>332</v>
      </c>
      <c r="F442" s="17" t="s">
        <v>12</v>
      </c>
      <c r="G442" s="27">
        <v>2</v>
      </c>
      <c r="H442" s="28">
        <f>I442/G442</f>
        <v>721500.02</v>
      </c>
      <c r="I442" s="28">
        <v>1443000.04</v>
      </c>
      <c r="J442" s="15" t="s">
        <v>16</v>
      </c>
      <c r="K442" s="29" t="s">
        <v>833</v>
      </c>
    </row>
    <row r="443" spans="1:11" s="6" customFormat="1" x14ac:dyDescent="0.25">
      <c r="A443" s="20" t="s">
        <v>394</v>
      </c>
      <c r="B443" s="20" t="s">
        <v>15</v>
      </c>
      <c r="C443" s="16">
        <v>15</v>
      </c>
      <c r="D443" s="14">
        <v>442</v>
      </c>
      <c r="E443" s="17" t="s">
        <v>333</v>
      </c>
      <c r="F443" s="17" t="s">
        <v>12</v>
      </c>
      <c r="G443" s="27">
        <v>2</v>
      </c>
      <c r="H443" s="28">
        <f>I443/G443</f>
        <v>453576.14</v>
      </c>
      <c r="I443" s="28">
        <v>907152.28</v>
      </c>
      <c r="J443" s="15" t="s">
        <v>16</v>
      </c>
      <c r="K443" s="29" t="s">
        <v>834</v>
      </c>
    </row>
    <row r="444" spans="1:11" s="6" customFormat="1" x14ac:dyDescent="0.25">
      <c r="A444" s="20" t="s">
        <v>394</v>
      </c>
      <c r="B444" s="20" t="s">
        <v>15</v>
      </c>
      <c r="C444" s="16">
        <v>15</v>
      </c>
      <c r="D444" s="14">
        <v>443</v>
      </c>
      <c r="E444" s="17" t="s">
        <v>334</v>
      </c>
      <c r="F444" s="17" t="s">
        <v>12</v>
      </c>
      <c r="G444" s="27">
        <v>2</v>
      </c>
      <c r="H444" s="28">
        <f>I444/G444</f>
        <v>448370.90500000003</v>
      </c>
      <c r="I444" s="28">
        <v>896741.81</v>
      </c>
      <c r="J444" s="15" t="s">
        <v>16</v>
      </c>
      <c r="K444" s="29" t="s">
        <v>835</v>
      </c>
    </row>
    <row r="445" spans="1:11" s="6" customFormat="1" x14ac:dyDescent="0.25">
      <c r="A445" s="20" t="s">
        <v>394</v>
      </c>
      <c r="B445" s="20" t="s">
        <v>15</v>
      </c>
      <c r="C445" s="16">
        <v>15</v>
      </c>
      <c r="D445" s="14">
        <v>444</v>
      </c>
      <c r="E445" s="17" t="s">
        <v>335</v>
      </c>
      <c r="F445" s="17" t="s">
        <v>12</v>
      </c>
      <c r="G445" s="27">
        <v>2</v>
      </c>
      <c r="H445" s="28">
        <f>I445/G445</f>
        <v>214455.79500000001</v>
      </c>
      <c r="I445" s="28">
        <v>428911.59</v>
      </c>
      <c r="J445" s="15" t="s">
        <v>16</v>
      </c>
      <c r="K445" s="29" t="s">
        <v>836</v>
      </c>
    </row>
    <row r="446" spans="1:11" s="6" customFormat="1" x14ac:dyDescent="0.25">
      <c r="A446" s="20" t="s">
        <v>394</v>
      </c>
      <c r="B446" s="20" t="s">
        <v>15</v>
      </c>
      <c r="C446" s="16">
        <v>15</v>
      </c>
      <c r="D446" s="14">
        <v>445</v>
      </c>
      <c r="E446" s="17" t="s">
        <v>336</v>
      </c>
      <c r="F446" s="17" t="s">
        <v>12</v>
      </c>
      <c r="G446" s="27">
        <v>1</v>
      </c>
      <c r="H446" s="28">
        <f>I446/G446</f>
        <v>12315.39</v>
      </c>
      <c r="I446" s="28">
        <v>12315.39</v>
      </c>
      <c r="J446" s="15" t="s">
        <v>16</v>
      </c>
      <c r="K446" s="29" t="s">
        <v>837</v>
      </c>
    </row>
    <row r="447" spans="1:11" s="6" customFormat="1" x14ac:dyDescent="0.25">
      <c r="A447" s="20" t="s">
        <v>394</v>
      </c>
      <c r="B447" s="20" t="s">
        <v>15</v>
      </c>
      <c r="C447" s="16">
        <v>15</v>
      </c>
      <c r="D447" s="14">
        <v>446</v>
      </c>
      <c r="E447" s="17" t="s">
        <v>337</v>
      </c>
      <c r="F447" s="17" t="s">
        <v>12</v>
      </c>
      <c r="G447" s="27">
        <v>11</v>
      </c>
      <c r="H447" s="28">
        <f>I447/G447</f>
        <v>33420.04</v>
      </c>
      <c r="I447" s="28">
        <v>367620.44</v>
      </c>
      <c r="J447" s="15" t="s">
        <v>16</v>
      </c>
      <c r="K447" s="29" t="s">
        <v>838</v>
      </c>
    </row>
    <row r="448" spans="1:11" s="6" customFormat="1" x14ac:dyDescent="0.25">
      <c r="A448" s="20" t="s">
        <v>394</v>
      </c>
      <c r="B448" s="20" t="s">
        <v>15</v>
      </c>
      <c r="C448" s="16">
        <v>15</v>
      </c>
      <c r="D448" s="14">
        <v>447</v>
      </c>
      <c r="E448" s="17" t="s">
        <v>338</v>
      </c>
      <c r="F448" s="17" t="s">
        <v>12</v>
      </c>
      <c r="G448" s="27">
        <v>1</v>
      </c>
      <c r="H448" s="28">
        <f>I448/G448</f>
        <v>11404.95</v>
      </c>
      <c r="I448" s="28">
        <v>11404.95</v>
      </c>
      <c r="J448" s="15" t="s">
        <v>16</v>
      </c>
      <c r="K448" s="29" t="s">
        <v>839</v>
      </c>
    </row>
    <row r="449" spans="1:11" s="6" customFormat="1" x14ac:dyDescent="0.25">
      <c r="A449" s="20" t="s">
        <v>394</v>
      </c>
      <c r="B449" s="20" t="s">
        <v>15</v>
      </c>
      <c r="C449" s="16">
        <v>15</v>
      </c>
      <c r="D449" s="14">
        <v>448</v>
      </c>
      <c r="E449" s="17" t="s">
        <v>339</v>
      </c>
      <c r="F449" s="17" t="s">
        <v>12</v>
      </c>
      <c r="G449" s="27">
        <v>2</v>
      </c>
      <c r="H449" s="28">
        <f>I449/G449</f>
        <v>1044.78</v>
      </c>
      <c r="I449" s="28">
        <v>2089.56</v>
      </c>
      <c r="J449" s="15" t="s">
        <v>16</v>
      </c>
      <c r="K449" s="29" t="s">
        <v>840</v>
      </c>
    </row>
    <row r="450" spans="1:11" s="6" customFormat="1" x14ac:dyDescent="0.25">
      <c r="A450" s="20" t="s">
        <v>394</v>
      </c>
      <c r="B450" s="20" t="s">
        <v>15</v>
      </c>
      <c r="C450" s="16">
        <v>15</v>
      </c>
      <c r="D450" s="14">
        <v>449</v>
      </c>
      <c r="E450" s="17" t="s">
        <v>340</v>
      </c>
      <c r="F450" s="17" t="s">
        <v>12</v>
      </c>
      <c r="G450" s="27">
        <v>2</v>
      </c>
      <c r="H450" s="28">
        <f>I450/G450</f>
        <v>5792.7650000000003</v>
      </c>
      <c r="I450" s="28">
        <v>11585.53</v>
      </c>
      <c r="J450" s="15" t="s">
        <v>16</v>
      </c>
      <c r="K450" s="29" t="s">
        <v>841</v>
      </c>
    </row>
    <row r="451" spans="1:11" s="6" customFormat="1" x14ac:dyDescent="0.25">
      <c r="A451" s="20" t="s">
        <v>394</v>
      </c>
      <c r="B451" s="20" t="s">
        <v>15</v>
      </c>
      <c r="C451" s="16">
        <v>15</v>
      </c>
      <c r="D451" s="14">
        <v>450</v>
      </c>
      <c r="E451" s="17" t="s">
        <v>341</v>
      </c>
      <c r="F451" s="17" t="s">
        <v>12</v>
      </c>
      <c r="G451" s="27">
        <v>2</v>
      </c>
      <c r="H451" s="28">
        <f>I451/G451</f>
        <v>2640.6750000000002</v>
      </c>
      <c r="I451" s="28">
        <v>5281.35</v>
      </c>
      <c r="J451" s="15" t="s">
        <v>16</v>
      </c>
      <c r="K451" s="29" t="s">
        <v>842</v>
      </c>
    </row>
    <row r="452" spans="1:11" s="6" customFormat="1" x14ac:dyDescent="0.25">
      <c r="A452" s="20" t="s">
        <v>394</v>
      </c>
      <c r="B452" s="20" t="s">
        <v>15</v>
      </c>
      <c r="C452" s="16">
        <v>15</v>
      </c>
      <c r="D452" s="14">
        <v>451</v>
      </c>
      <c r="E452" s="17" t="s">
        <v>342</v>
      </c>
      <c r="F452" s="17" t="s">
        <v>12</v>
      </c>
      <c r="G452" s="27">
        <v>2</v>
      </c>
      <c r="H452" s="28">
        <f>I452/G452</f>
        <v>2640.68</v>
      </c>
      <c r="I452" s="28">
        <v>5281.36</v>
      </c>
      <c r="J452" s="15" t="s">
        <v>16</v>
      </c>
      <c r="K452" s="29" t="s">
        <v>843</v>
      </c>
    </row>
    <row r="453" spans="1:11" s="6" customFormat="1" x14ac:dyDescent="0.25">
      <c r="A453" s="20" t="s">
        <v>394</v>
      </c>
      <c r="B453" s="20" t="s">
        <v>15</v>
      </c>
      <c r="C453" s="16">
        <v>15</v>
      </c>
      <c r="D453" s="14">
        <v>452</v>
      </c>
      <c r="E453" s="17" t="s">
        <v>343</v>
      </c>
      <c r="F453" s="17" t="s">
        <v>12</v>
      </c>
      <c r="G453" s="27">
        <v>2</v>
      </c>
      <c r="H453" s="28">
        <f>I453/G453</f>
        <v>757225.47</v>
      </c>
      <c r="I453" s="28">
        <v>1514450.94</v>
      </c>
      <c r="J453" s="15" t="s">
        <v>16</v>
      </c>
      <c r="K453" s="29" t="s">
        <v>844</v>
      </c>
    </row>
    <row r="454" spans="1:11" s="6" customFormat="1" x14ac:dyDescent="0.25">
      <c r="A454" s="20" t="s">
        <v>394</v>
      </c>
      <c r="B454" s="20" t="s">
        <v>15</v>
      </c>
      <c r="C454" s="16">
        <v>15</v>
      </c>
      <c r="D454" s="14">
        <v>453</v>
      </c>
      <c r="E454" s="17" t="s">
        <v>344</v>
      </c>
      <c r="F454" s="17" t="s">
        <v>12</v>
      </c>
      <c r="G454" s="27">
        <v>2</v>
      </c>
      <c r="H454" s="28">
        <f>I454/G454</f>
        <v>297185.72499999998</v>
      </c>
      <c r="I454" s="28">
        <v>594371.44999999995</v>
      </c>
      <c r="J454" s="15" t="s">
        <v>16</v>
      </c>
      <c r="K454" s="29" t="s">
        <v>845</v>
      </c>
    </row>
    <row r="455" spans="1:11" s="6" customFormat="1" x14ac:dyDescent="0.25">
      <c r="A455" s="20" t="s">
        <v>394</v>
      </c>
      <c r="B455" s="20" t="s">
        <v>15</v>
      </c>
      <c r="C455" s="16">
        <v>15</v>
      </c>
      <c r="D455" s="14">
        <v>454</v>
      </c>
      <c r="E455" s="17" t="s">
        <v>345</v>
      </c>
      <c r="F455" s="17" t="s">
        <v>12</v>
      </c>
      <c r="G455" s="27">
        <v>3</v>
      </c>
      <c r="H455" s="28">
        <f>I455/G455</f>
        <v>39160.450000000004</v>
      </c>
      <c r="I455" s="28">
        <v>117481.35</v>
      </c>
      <c r="J455" s="15" t="s">
        <v>16</v>
      </c>
      <c r="K455" s="29" t="s">
        <v>846</v>
      </c>
    </row>
    <row r="456" spans="1:11" s="6" customFormat="1" x14ac:dyDescent="0.25">
      <c r="A456" s="20" t="s">
        <v>394</v>
      </c>
      <c r="B456" s="20" t="s">
        <v>15</v>
      </c>
      <c r="C456" s="16">
        <v>15</v>
      </c>
      <c r="D456" s="14">
        <v>455</v>
      </c>
      <c r="E456" s="17" t="s">
        <v>346</v>
      </c>
      <c r="F456" s="17" t="s">
        <v>12</v>
      </c>
      <c r="G456" s="27">
        <v>1</v>
      </c>
      <c r="H456" s="28">
        <f>I456/G456</f>
        <v>6536.99</v>
      </c>
      <c r="I456" s="28">
        <v>6536.99</v>
      </c>
      <c r="J456" s="15" t="s">
        <v>16</v>
      </c>
      <c r="K456" s="29" t="s">
        <v>847</v>
      </c>
    </row>
    <row r="457" spans="1:11" s="6" customFormat="1" x14ac:dyDescent="0.25">
      <c r="A457" s="20" t="s">
        <v>394</v>
      </c>
      <c r="B457" s="20" t="s">
        <v>15</v>
      </c>
      <c r="C457" s="16">
        <v>15</v>
      </c>
      <c r="D457" s="14">
        <v>456</v>
      </c>
      <c r="E457" s="17" t="s">
        <v>347</v>
      </c>
      <c r="F457" s="17" t="s">
        <v>12</v>
      </c>
      <c r="G457" s="27">
        <v>1</v>
      </c>
      <c r="H457" s="28">
        <f>I457/G457</f>
        <v>15764.45</v>
      </c>
      <c r="I457" s="28">
        <v>15764.45</v>
      </c>
      <c r="J457" s="15" t="s">
        <v>16</v>
      </c>
      <c r="K457" s="29" t="s">
        <v>848</v>
      </c>
    </row>
    <row r="458" spans="1:11" s="6" customFormat="1" x14ac:dyDescent="0.25">
      <c r="A458" s="20" t="s">
        <v>394</v>
      </c>
      <c r="B458" s="20" t="s">
        <v>15</v>
      </c>
      <c r="C458" s="16">
        <v>15</v>
      </c>
      <c r="D458" s="14">
        <v>457</v>
      </c>
      <c r="E458" s="17" t="s">
        <v>348</v>
      </c>
      <c r="F458" s="17" t="s">
        <v>12</v>
      </c>
      <c r="G458" s="27">
        <v>1</v>
      </c>
      <c r="H458" s="28">
        <f>I458/G458</f>
        <v>104829.4</v>
      </c>
      <c r="I458" s="28">
        <v>104829.4</v>
      </c>
      <c r="J458" s="15" t="s">
        <v>16</v>
      </c>
      <c r="K458" s="29" t="s">
        <v>849</v>
      </c>
    </row>
    <row r="459" spans="1:11" s="6" customFormat="1" x14ac:dyDescent="0.25">
      <c r="A459" s="20" t="s">
        <v>394</v>
      </c>
      <c r="B459" s="20" t="s">
        <v>15</v>
      </c>
      <c r="C459" s="16">
        <v>15</v>
      </c>
      <c r="D459" s="14">
        <v>458</v>
      </c>
      <c r="E459" s="17" t="s">
        <v>349</v>
      </c>
      <c r="F459" s="17" t="s">
        <v>12</v>
      </c>
      <c r="G459" s="27">
        <v>1</v>
      </c>
      <c r="H459" s="28">
        <f>I459/G459</f>
        <v>5877.76</v>
      </c>
      <c r="I459" s="28">
        <v>5877.76</v>
      </c>
      <c r="J459" s="15" t="s">
        <v>16</v>
      </c>
      <c r="K459" s="29" t="s">
        <v>850</v>
      </c>
    </row>
    <row r="460" spans="1:11" s="6" customFormat="1" x14ac:dyDescent="0.25">
      <c r="A460" s="20" t="s">
        <v>394</v>
      </c>
      <c r="B460" s="20" t="s">
        <v>15</v>
      </c>
      <c r="C460" s="16">
        <v>15</v>
      </c>
      <c r="D460" s="14">
        <v>459</v>
      </c>
      <c r="E460" s="17" t="s">
        <v>350</v>
      </c>
      <c r="F460" s="17" t="s">
        <v>12</v>
      </c>
      <c r="G460" s="27">
        <v>9</v>
      </c>
      <c r="H460" s="28">
        <f>I460/G460</f>
        <v>1877.6444444444444</v>
      </c>
      <c r="I460" s="28">
        <v>16898.8</v>
      </c>
      <c r="J460" s="15" t="s">
        <v>16</v>
      </c>
      <c r="K460" s="29" t="s">
        <v>851</v>
      </c>
    </row>
    <row r="461" spans="1:11" s="6" customFormat="1" x14ac:dyDescent="0.25">
      <c r="A461" s="20" t="s">
        <v>394</v>
      </c>
      <c r="B461" s="20" t="s">
        <v>15</v>
      </c>
      <c r="C461" s="16">
        <v>15</v>
      </c>
      <c r="D461" s="14">
        <v>460</v>
      </c>
      <c r="E461" s="17" t="s">
        <v>351</v>
      </c>
      <c r="F461" s="17" t="s">
        <v>12</v>
      </c>
      <c r="G461" s="27">
        <v>2</v>
      </c>
      <c r="H461" s="28">
        <f>I461/G461</f>
        <v>36546.879999999997</v>
      </c>
      <c r="I461" s="28">
        <v>73093.759999999995</v>
      </c>
      <c r="J461" s="15" t="s">
        <v>16</v>
      </c>
      <c r="K461" s="29" t="s">
        <v>852</v>
      </c>
    </row>
    <row r="462" spans="1:11" s="6" customFormat="1" x14ac:dyDescent="0.25">
      <c r="A462" s="20" t="s">
        <v>394</v>
      </c>
      <c r="B462" s="20" t="s">
        <v>15</v>
      </c>
      <c r="C462" s="16">
        <v>15</v>
      </c>
      <c r="D462" s="14">
        <v>461</v>
      </c>
      <c r="E462" s="17" t="s">
        <v>352</v>
      </c>
      <c r="F462" s="17" t="s">
        <v>12</v>
      </c>
      <c r="G462" s="27">
        <v>1</v>
      </c>
      <c r="H462" s="28">
        <f>I462/G462</f>
        <v>116828.81</v>
      </c>
      <c r="I462" s="28">
        <v>116828.81</v>
      </c>
      <c r="J462" s="15" t="s">
        <v>16</v>
      </c>
      <c r="K462" s="29" t="s">
        <v>853</v>
      </c>
    </row>
    <row r="463" spans="1:11" s="6" customFormat="1" x14ac:dyDescent="0.25">
      <c r="A463" s="20" t="s">
        <v>394</v>
      </c>
      <c r="B463" s="20" t="s">
        <v>15</v>
      </c>
      <c r="C463" s="16">
        <v>15</v>
      </c>
      <c r="D463" s="14">
        <v>462</v>
      </c>
      <c r="E463" s="17" t="s">
        <v>353</v>
      </c>
      <c r="F463" s="17" t="s">
        <v>12</v>
      </c>
      <c r="G463" s="27">
        <v>1</v>
      </c>
      <c r="H463" s="28">
        <f>I463/G463</f>
        <v>135994.25</v>
      </c>
      <c r="I463" s="28">
        <v>135994.25</v>
      </c>
      <c r="J463" s="15" t="s">
        <v>16</v>
      </c>
      <c r="K463" s="29" t="s">
        <v>854</v>
      </c>
    </row>
    <row r="464" spans="1:11" s="6" customFormat="1" x14ac:dyDescent="0.25">
      <c r="A464" s="20" t="s">
        <v>394</v>
      </c>
      <c r="B464" s="20" t="s">
        <v>15</v>
      </c>
      <c r="C464" s="16">
        <v>15</v>
      </c>
      <c r="D464" s="14">
        <v>463</v>
      </c>
      <c r="E464" s="17" t="s">
        <v>354</v>
      </c>
      <c r="F464" s="17" t="s">
        <v>12</v>
      </c>
      <c r="G464" s="27">
        <v>1</v>
      </c>
      <c r="H464" s="28">
        <f>I464/G464</f>
        <v>96096.99</v>
      </c>
      <c r="I464" s="28">
        <v>96096.99</v>
      </c>
      <c r="J464" s="15" t="s">
        <v>16</v>
      </c>
      <c r="K464" s="29" t="s">
        <v>855</v>
      </c>
    </row>
    <row r="465" spans="1:11" s="6" customFormat="1" x14ac:dyDescent="0.25">
      <c r="A465" s="20" t="s">
        <v>394</v>
      </c>
      <c r="B465" s="20" t="s">
        <v>15</v>
      </c>
      <c r="C465" s="16">
        <v>15</v>
      </c>
      <c r="D465" s="14">
        <v>464</v>
      </c>
      <c r="E465" s="17" t="s">
        <v>355</v>
      </c>
      <c r="F465" s="17" t="s">
        <v>12</v>
      </c>
      <c r="G465" s="27">
        <v>1</v>
      </c>
      <c r="H465" s="28">
        <f>I465/G465</f>
        <v>91343.87</v>
      </c>
      <c r="I465" s="28">
        <v>91343.87</v>
      </c>
      <c r="J465" s="15" t="s">
        <v>16</v>
      </c>
      <c r="K465" s="29" t="s">
        <v>856</v>
      </c>
    </row>
    <row r="466" spans="1:11" s="6" customFormat="1" x14ac:dyDescent="0.25">
      <c r="A466" s="20" t="s">
        <v>394</v>
      </c>
      <c r="B466" s="20" t="s">
        <v>15</v>
      </c>
      <c r="C466" s="16">
        <v>15</v>
      </c>
      <c r="D466" s="14">
        <v>465</v>
      </c>
      <c r="E466" s="17" t="s">
        <v>356</v>
      </c>
      <c r="F466" s="17" t="s">
        <v>12</v>
      </c>
      <c r="G466" s="27">
        <v>1</v>
      </c>
      <c r="H466" s="28">
        <f>I466/G466</f>
        <v>702925.3</v>
      </c>
      <c r="I466" s="28">
        <v>702925.3</v>
      </c>
      <c r="J466" s="15" t="s">
        <v>16</v>
      </c>
      <c r="K466" s="29" t="s">
        <v>857</v>
      </c>
    </row>
    <row r="467" spans="1:11" s="6" customFormat="1" x14ac:dyDescent="0.25">
      <c r="A467" s="20" t="s">
        <v>394</v>
      </c>
      <c r="B467" s="20" t="s">
        <v>15</v>
      </c>
      <c r="C467" s="16">
        <v>15</v>
      </c>
      <c r="D467" s="14">
        <v>466</v>
      </c>
      <c r="E467" s="17" t="s">
        <v>357</v>
      </c>
      <c r="F467" s="17" t="s">
        <v>12</v>
      </c>
      <c r="G467" s="27">
        <v>1</v>
      </c>
      <c r="H467" s="28">
        <f>I467/G467</f>
        <v>116866.74</v>
      </c>
      <c r="I467" s="28">
        <v>116866.74</v>
      </c>
      <c r="J467" s="15" t="s">
        <v>16</v>
      </c>
      <c r="K467" s="29" t="s">
        <v>858</v>
      </c>
    </row>
    <row r="468" spans="1:11" s="6" customFormat="1" x14ac:dyDescent="0.25">
      <c r="A468" s="20" t="s">
        <v>394</v>
      </c>
      <c r="B468" s="20" t="s">
        <v>15</v>
      </c>
      <c r="C468" s="16">
        <v>15</v>
      </c>
      <c r="D468" s="14">
        <v>467</v>
      </c>
      <c r="E468" s="17" t="s">
        <v>358</v>
      </c>
      <c r="F468" s="17" t="s">
        <v>12</v>
      </c>
      <c r="G468" s="27">
        <v>2</v>
      </c>
      <c r="H468" s="28">
        <f>I468/G468</f>
        <v>19198.099999999999</v>
      </c>
      <c r="I468" s="28">
        <v>38396.199999999997</v>
      </c>
      <c r="J468" s="15" t="s">
        <v>16</v>
      </c>
      <c r="K468" s="29" t="s">
        <v>859</v>
      </c>
    </row>
    <row r="469" spans="1:11" s="6" customFormat="1" x14ac:dyDescent="0.25">
      <c r="A469" s="20" t="s">
        <v>394</v>
      </c>
      <c r="B469" s="20" t="s">
        <v>15</v>
      </c>
      <c r="C469" s="16">
        <v>15</v>
      </c>
      <c r="D469" s="14">
        <v>468</v>
      </c>
      <c r="E469" s="17" t="s">
        <v>359</v>
      </c>
      <c r="F469" s="17" t="s">
        <v>12</v>
      </c>
      <c r="G469" s="27">
        <v>2</v>
      </c>
      <c r="H469" s="28">
        <f>I469/G469</f>
        <v>625.86</v>
      </c>
      <c r="I469" s="28">
        <v>1251.72</v>
      </c>
      <c r="J469" s="15" t="s">
        <v>16</v>
      </c>
      <c r="K469" s="29" t="s">
        <v>860</v>
      </c>
    </row>
    <row r="470" spans="1:11" s="6" customFormat="1" x14ac:dyDescent="0.25">
      <c r="A470" s="20" t="s">
        <v>394</v>
      </c>
      <c r="B470" s="20" t="s">
        <v>15</v>
      </c>
      <c r="C470" s="16">
        <v>15</v>
      </c>
      <c r="D470" s="14">
        <v>469</v>
      </c>
      <c r="E470" s="17" t="s">
        <v>360</v>
      </c>
      <c r="F470" s="17" t="s">
        <v>12</v>
      </c>
      <c r="G470" s="27">
        <v>3</v>
      </c>
      <c r="H470" s="28">
        <f>I470/G470</f>
        <v>101493.10333333333</v>
      </c>
      <c r="I470" s="28">
        <v>304479.31</v>
      </c>
      <c r="J470" s="15" t="s">
        <v>16</v>
      </c>
      <c r="K470" s="29" t="s">
        <v>861</v>
      </c>
    </row>
    <row r="471" spans="1:11" s="6" customFormat="1" x14ac:dyDescent="0.25">
      <c r="A471" s="20" t="s">
        <v>394</v>
      </c>
      <c r="B471" s="20" t="s">
        <v>15</v>
      </c>
      <c r="C471" s="16">
        <v>15</v>
      </c>
      <c r="D471" s="14">
        <v>470</v>
      </c>
      <c r="E471" s="17" t="s">
        <v>361</v>
      </c>
      <c r="F471" s="17" t="s">
        <v>12</v>
      </c>
      <c r="G471" s="27">
        <v>1</v>
      </c>
      <c r="H471" s="28">
        <f>I471/G471</f>
        <v>1315.26</v>
      </c>
      <c r="I471" s="28">
        <v>1315.26</v>
      </c>
      <c r="J471" s="15" t="s">
        <v>16</v>
      </c>
      <c r="K471" s="29" t="s">
        <v>862</v>
      </c>
    </row>
    <row r="472" spans="1:11" s="6" customFormat="1" x14ac:dyDescent="0.25">
      <c r="A472" s="20" t="s">
        <v>394</v>
      </c>
      <c r="B472" s="20" t="s">
        <v>15</v>
      </c>
      <c r="C472" s="16">
        <v>15</v>
      </c>
      <c r="D472" s="14">
        <v>471</v>
      </c>
      <c r="E472" s="17" t="s">
        <v>362</v>
      </c>
      <c r="F472" s="17" t="s">
        <v>12</v>
      </c>
      <c r="G472" s="27">
        <v>1</v>
      </c>
      <c r="H472" s="28">
        <f>I472/G472</f>
        <v>208148.62</v>
      </c>
      <c r="I472" s="28">
        <v>208148.62</v>
      </c>
      <c r="J472" s="15" t="s">
        <v>16</v>
      </c>
      <c r="K472" s="29" t="s">
        <v>863</v>
      </c>
    </row>
    <row r="473" spans="1:11" s="6" customFormat="1" x14ac:dyDescent="0.25">
      <c r="A473" s="20" t="s">
        <v>394</v>
      </c>
      <c r="B473" s="20" t="s">
        <v>15</v>
      </c>
      <c r="C473" s="16">
        <v>15</v>
      </c>
      <c r="D473" s="14">
        <v>472</v>
      </c>
      <c r="E473" s="17" t="s">
        <v>363</v>
      </c>
      <c r="F473" s="17" t="s">
        <v>13</v>
      </c>
      <c r="G473" s="27">
        <v>2</v>
      </c>
      <c r="H473" s="28">
        <f>I473/G473</f>
        <v>38896.43</v>
      </c>
      <c r="I473" s="28">
        <v>77792.86</v>
      </c>
      <c r="J473" s="15" t="s">
        <v>16</v>
      </c>
      <c r="K473" s="29" t="s">
        <v>864</v>
      </c>
    </row>
    <row r="474" spans="1:11" s="6" customFormat="1" x14ac:dyDescent="0.25">
      <c r="A474" s="20" t="s">
        <v>394</v>
      </c>
      <c r="B474" s="20" t="s">
        <v>15</v>
      </c>
      <c r="C474" s="16">
        <v>15</v>
      </c>
      <c r="D474" s="14">
        <v>473</v>
      </c>
      <c r="E474" s="17" t="s">
        <v>363</v>
      </c>
      <c r="F474" s="17" t="s">
        <v>13</v>
      </c>
      <c r="G474" s="27">
        <v>1</v>
      </c>
      <c r="H474" s="28">
        <f>I474/G474</f>
        <v>38896.43</v>
      </c>
      <c r="I474" s="28">
        <v>38896.43</v>
      </c>
      <c r="J474" s="15" t="s">
        <v>16</v>
      </c>
      <c r="K474" s="29" t="s">
        <v>865</v>
      </c>
    </row>
    <row r="475" spans="1:11" s="6" customFormat="1" x14ac:dyDescent="0.25">
      <c r="A475" s="20" t="s">
        <v>394</v>
      </c>
      <c r="B475" s="20" t="s">
        <v>15</v>
      </c>
      <c r="C475" s="16">
        <v>15</v>
      </c>
      <c r="D475" s="14">
        <v>474</v>
      </c>
      <c r="E475" s="17" t="s">
        <v>364</v>
      </c>
      <c r="F475" s="17" t="s">
        <v>12</v>
      </c>
      <c r="G475" s="27">
        <v>2</v>
      </c>
      <c r="H475" s="28">
        <f>I475/G475</f>
        <v>176137.88</v>
      </c>
      <c r="I475" s="28">
        <v>352275.76</v>
      </c>
      <c r="J475" s="15" t="s">
        <v>16</v>
      </c>
      <c r="K475" s="29" t="s">
        <v>866</v>
      </c>
    </row>
    <row r="476" spans="1:11" s="6" customFormat="1" x14ac:dyDescent="0.25">
      <c r="A476" s="20" t="s">
        <v>394</v>
      </c>
      <c r="B476" s="20" t="s">
        <v>15</v>
      </c>
      <c r="C476" s="16">
        <v>15</v>
      </c>
      <c r="D476" s="14">
        <v>475</v>
      </c>
      <c r="E476" s="17" t="s">
        <v>365</v>
      </c>
      <c r="F476" s="17" t="s">
        <v>12</v>
      </c>
      <c r="G476" s="27">
        <v>2</v>
      </c>
      <c r="H476" s="28">
        <f>I476/G476</f>
        <v>490180.935</v>
      </c>
      <c r="I476" s="28">
        <v>980361.87</v>
      </c>
      <c r="J476" s="15" t="s">
        <v>16</v>
      </c>
      <c r="K476" s="29" t="s">
        <v>867</v>
      </c>
    </row>
    <row r="477" spans="1:11" s="6" customFormat="1" x14ac:dyDescent="0.25">
      <c r="A477" s="20" t="s">
        <v>394</v>
      </c>
      <c r="B477" s="20" t="s">
        <v>15</v>
      </c>
      <c r="C477" s="16">
        <v>15</v>
      </c>
      <c r="D477" s="14">
        <v>476</v>
      </c>
      <c r="E477" s="17" t="s">
        <v>366</v>
      </c>
      <c r="F477" s="17" t="s">
        <v>12</v>
      </c>
      <c r="G477" s="27">
        <v>2</v>
      </c>
      <c r="H477" s="28">
        <f>I477/G477</f>
        <v>176137.88</v>
      </c>
      <c r="I477" s="28">
        <v>352275.76</v>
      </c>
      <c r="J477" s="15" t="s">
        <v>16</v>
      </c>
      <c r="K477" s="29" t="s">
        <v>868</v>
      </c>
    </row>
    <row r="478" spans="1:11" s="6" customFormat="1" x14ac:dyDescent="0.25">
      <c r="A478" s="20" t="s">
        <v>394</v>
      </c>
      <c r="B478" s="20" t="s">
        <v>15</v>
      </c>
      <c r="C478" s="16">
        <v>15</v>
      </c>
      <c r="D478" s="14">
        <v>477</v>
      </c>
      <c r="E478" s="17" t="s">
        <v>367</v>
      </c>
      <c r="F478" s="17" t="s">
        <v>12</v>
      </c>
      <c r="G478" s="27">
        <v>228</v>
      </c>
      <c r="H478" s="28">
        <f>I478/G478</f>
        <v>611.44065789473689</v>
      </c>
      <c r="I478" s="28">
        <v>139408.47</v>
      </c>
      <c r="J478" s="15" t="s">
        <v>16</v>
      </c>
      <c r="K478" s="29" t="s">
        <v>869</v>
      </c>
    </row>
    <row r="479" spans="1:11" s="6" customFormat="1" x14ac:dyDescent="0.25">
      <c r="A479" s="20" t="s">
        <v>394</v>
      </c>
      <c r="B479" s="20" t="s">
        <v>15</v>
      </c>
      <c r="C479" s="16">
        <v>15</v>
      </c>
      <c r="D479" s="14">
        <v>478</v>
      </c>
      <c r="E479" s="17" t="s">
        <v>368</v>
      </c>
      <c r="F479" s="17" t="s">
        <v>12</v>
      </c>
      <c r="G479" s="27">
        <v>40</v>
      </c>
      <c r="H479" s="28">
        <f>I479/G479</f>
        <v>15064.215249999999</v>
      </c>
      <c r="I479" s="28">
        <v>602568.61</v>
      </c>
      <c r="J479" s="15" t="s">
        <v>16</v>
      </c>
      <c r="K479" s="29" t="s">
        <v>870</v>
      </c>
    </row>
    <row r="480" spans="1:11" s="6" customFormat="1" x14ac:dyDescent="0.25">
      <c r="A480" s="20" t="s">
        <v>394</v>
      </c>
      <c r="B480" s="20" t="s">
        <v>15</v>
      </c>
      <c r="C480" s="16">
        <v>15</v>
      </c>
      <c r="D480" s="14">
        <v>479</v>
      </c>
      <c r="E480" s="17" t="s">
        <v>369</v>
      </c>
      <c r="F480" s="17" t="s">
        <v>12</v>
      </c>
      <c r="G480" s="27">
        <v>36</v>
      </c>
      <c r="H480" s="28">
        <f>I480/G480</f>
        <v>26320.046111111111</v>
      </c>
      <c r="I480" s="28">
        <v>947521.66</v>
      </c>
      <c r="J480" s="15" t="s">
        <v>16</v>
      </c>
      <c r="K480" s="29" t="s">
        <v>871</v>
      </c>
    </row>
    <row r="481" spans="1:11" s="6" customFormat="1" x14ac:dyDescent="0.25">
      <c r="A481" s="20" t="s">
        <v>394</v>
      </c>
      <c r="B481" s="20" t="s">
        <v>15</v>
      </c>
      <c r="C481" s="16">
        <v>15</v>
      </c>
      <c r="D481" s="14">
        <v>480</v>
      </c>
      <c r="E481" s="17" t="s">
        <v>370</v>
      </c>
      <c r="F481" s="17" t="s">
        <v>12</v>
      </c>
      <c r="G481" s="27">
        <v>1</v>
      </c>
      <c r="H481" s="28">
        <f>I481/G481</f>
        <v>1199.1500000000001</v>
      </c>
      <c r="I481" s="28">
        <v>1199.1500000000001</v>
      </c>
      <c r="J481" s="15" t="s">
        <v>16</v>
      </c>
      <c r="K481" s="29" t="s">
        <v>872</v>
      </c>
    </row>
    <row r="482" spans="1:11" s="6" customFormat="1" x14ac:dyDescent="0.25">
      <c r="A482" s="20" t="s">
        <v>394</v>
      </c>
      <c r="B482" s="20" t="s">
        <v>15</v>
      </c>
      <c r="C482" s="16">
        <v>15</v>
      </c>
      <c r="D482" s="14">
        <v>481</v>
      </c>
      <c r="E482" s="17" t="s">
        <v>371</v>
      </c>
      <c r="F482" s="17" t="s">
        <v>12</v>
      </c>
      <c r="G482" s="27">
        <v>1</v>
      </c>
      <c r="H482" s="28">
        <f>I482/G482</f>
        <v>167994</v>
      </c>
      <c r="I482" s="28">
        <v>167994</v>
      </c>
      <c r="J482" s="15" t="s">
        <v>16</v>
      </c>
      <c r="K482" s="29" t="s">
        <v>873</v>
      </c>
    </row>
    <row r="483" spans="1:11" s="6" customFormat="1" x14ac:dyDescent="0.25">
      <c r="A483" s="20" t="s">
        <v>394</v>
      </c>
      <c r="B483" s="20" t="s">
        <v>15</v>
      </c>
      <c r="C483" s="16">
        <v>15</v>
      </c>
      <c r="D483" s="14">
        <v>482</v>
      </c>
      <c r="E483" s="17" t="s">
        <v>371</v>
      </c>
      <c r="F483" s="17" t="s">
        <v>12</v>
      </c>
      <c r="G483" s="27">
        <v>1</v>
      </c>
      <c r="H483" s="28">
        <f>I483/G483</f>
        <v>168300</v>
      </c>
      <c r="I483" s="28">
        <v>168300</v>
      </c>
      <c r="J483" s="15" t="s">
        <v>16</v>
      </c>
      <c r="K483" s="29" t="s">
        <v>874</v>
      </c>
    </row>
    <row r="484" spans="1:11" s="6" customFormat="1" x14ac:dyDescent="0.25">
      <c r="A484" s="20" t="s">
        <v>394</v>
      </c>
      <c r="B484" s="20" t="s">
        <v>15</v>
      </c>
      <c r="C484" s="16">
        <v>15</v>
      </c>
      <c r="D484" s="14">
        <v>483</v>
      </c>
      <c r="E484" s="17" t="s">
        <v>372</v>
      </c>
      <c r="F484" s="17" t="s">
        <v>12</v>
      </c>
      <c r="G484" s="27">
        <v>88</v>
      </c>
      <c r="H484" s="28">
        <f>I484/G484</f>
        <v>7000</v>
      </c>
      <c r="I484" s="28">
        <v>616000</v>
      </c>
      <c r="J484" s="15" t="s">
        <v>16</v>
      </c>
      <c r="K484" s="29" t="s">
        <v>875</v>
      </c>
    </row>
    <row r="485" spans="1:11" s="6" customFormat="1" x14ac:dyDescent="0.25">
      <c r="A485" s="20" t="s">
        <v>394</v>
      </c>
      <c r="B485" s="20" t="s">
        <v>15</v>
      </c>
      <c r="C485" s="16">
        <v>15</v>
      </c>
      <c r="D485" s="14">
        <v>484</v>
      </c>
      <c r="E485" s="17" t="s">
        <v>372</v>
      </c>
      <c r="F485" s="17" t="s">
        <v>12</v>
      </c>
      <c r="G485" s="27">
        <v>107</v>
      </c>
      <c r="H485" s="28">
        <f>I485/G485</f>
        <v>7000</v>
      </c>
      <c r="I485" s="28">
        <v>749000</v>
      </c>
      <c r="J485" s="15" t="s">
        <v>16</v>
      </c>
      <c r="K485" s="29" t="s">
        <v>876</v>
      </c>
    </row>
    <row r="486" spans="1:11" s="6" customFormat="1" x14ac:dyDescent="0.25">
      <c r="A486" s="20" t="s">
        <v>394</v>
      </c>
      <c r="B486" s="20" t="s">
        <v>15</v>
      </c>
      <c r="C486" s="16">
        <v>15</v>
      </c>
      <c r="D486" s="14">
        <v>485</v>
      </c>
      <c r="E486" s="17" t="s">
        <v>372</v>
      </c>
      <c r="F486" s="17" t="s">
        <v>12</v>
      </c>
      <c r="G486" s="27">
        <v>54</v>
      </c>
      <c r="H486" s="28">
        <f>I486/G486</f>
        <v>7000</v>
      </c>
      <c r="I486" s="28">
        <v>378000</v>
      </c>
      <c r="J486" s="15" t="s">
        <v>16</v>
      </c>
      <c r="K486" s="29" t="s">
        <v>877</v>
      </c>
    </row>
    <row r="487" spans="1:11" s="6" customFormat="1" x14ac:dyDescent="0.25">
      <c r="A487" s="20" t="s">
        <v>394</v>
      </c>
      <c r="B487" s="20" t="s">
        <v>15</v>
      </c>
      <c r="C487" s="16">
        <v>15</v>
      </c>
      <c r="D487" s="14">
        <v>486</v>
      </c>
      <c r="E487" s="17" t="s">
        <v>373</v>
      </c>
      <c r="F487" s="17" t="s">
        <v>12</v>
      </c>
      <c r="G487" s="27">
        <v>1</v>
      </c>
      <c r="H487" s="28">
        <f>I487/G487</f>
        <v>30740.94</v>
      </c>
      <c r="I487" s="28">
        <v>30740.94</v>
      </c>
      <c r="J487" s="15" t="s">
        <v>16</v>
      </c>
      <c r="K487" s="29" t="s">
        <v>878</v>
      </c>
    </row>
    <row r="488" spans="1:11" s="6" customFormat="1" x14ac:dyDescent="0.25">
      <c r="A488" s="20" t="s">
        <v>394</v>
      </c>
      <c r="B488" s="20" t="s">
        <v>15</v>
      </c>
      <c r="C488" s="16">
        <v>15</v>
      </c>
      <c r="D488" s="14">
        <v>487</v>
      </c>
      <c r="E488" s="17" t="s">
        <v>374</v>
      </c>
      <c r="F488" s="17" t="s">
        <v>12</v>
      </c>
      <c r="G488" s="27">
        <v>8</v>
      </c>
      <c r="H488" s="28">
        <f>I488/G488</f>
        <v>30137.27</v>
      </c>
      <c r="I488" s="28">
        <v>241098.16</v>
      </c>
      <c r="J488" s="15" t="s">
        <v>16</v>
      </c>
      <c r="K488" s="29" t="s">
        <v>879</v>
      </c>
    </row>
    <row r="489" spans="1:11" s="6" customFormat="1" x14ac:dyDescent="0.25">
      <c r="A489" s="20" t="s">
        <v>394</v>
      </c>
      <c r="B489" s="20" t="s">
        <v>15</v>
      </c>
      <c r="C489" s="16">
        <v>15</v>
      </c>
      <c r="D489" s="14">
        <v>488</v>
      </c>
      <c r="E489" s="17" t="s">
        <v>375</v>
      </c>
      <c r="F489" s="17" t="s">
        <v>12</v>
      </c>
      <c r="G489" s="27">
        <v>1</v>
      </c>
      <c r="H489" s="28">
        <f>I489/G489</f>
        <v>136528.57999999999</v>
      </c>
      <c r="I489" s="28">
        <v>136528.57999999999</v>
      </c>
      <c r="J489" s="15" t="s">
        <v>16</v>
      </c>
      <c r="K489" s="29" t="s">
        <v>880</v>
      </c>
    </row>
    <row r="490" spans="1:11" s="6" customFormat="1" x14ac:dyDescent="0.25">
      <c r="A490" s="20" t="s">
        <v>394</v>
      </c>
      <c r="B490" s="20" t="s">
        <v>15</v>
      </c>
      <c r="C490" s="16">
        <v>15</v>
      </c>
      <c r="D490" s="14">
        <v>489</v>
      </c>
      <c r="E490" s="17" t="s">
        <v>376</v>
      </c>
      <c r="F490" s="17" t="s">
        <v>12</v>
      </c>
      <c r="G490" s="27">
        <v>2</v>
      </c>
      <c r="H490" s="28">
        <f>I490/G490</f>
        <v>69.010000000000005</v>
      </c>
      <c r="I490" s="28">
        <v>138.02000000000001</v>
      </c>
      <c r="J490" s="15" t="s">
        <v>16</v>
      </c>
      <c r="K490" s="29" t="s">
        <v>881</v>
      </c>
    </row>
    <row r="491" spans="1:11" s="6" customFormat="1" x14ac:dyDescent="0.25">
      <c r="A491" s="20" t="s">
        <v>394</v>
      </c>
      <c r="B491" s="20" t="s">
        <v>15</v>
      </c>
      <c r="C491" s="16">
        <v>15</v>
      </c>
      <c r="D491" s="14">
        <v>490</v>
      </c>
      <c r="E491" s="17" t="s">
        <v>377</v>
      </c>
      <c r="F491" s="17" t="s">
        <v>12</v>
      </c>
      <c r="G491" s="27">
        <v>1</v>
      </c>
      <c r="H491" s="28">
        <f>I491/G491</f>
        <v>52000</v>
      </c>
      <c r="I491" s="28">
        <v>52000</v>
      </c>
      <c r="J491" s="15" t="s">
        <v>16</v>
      </c>
      <c r="K491" s="29" t="s">
        <v>882</v>
      </c>
    </row>
    <row r="492" spans="1:11" s="6" customFormat="1" x14ac:dyDescent="0.25">
      <c r="A492" s="20" t="s">
        <v>394</v>
      </c>
      <c r="B492" s="20" t="s">
        <v>15</v>
      </c>
      <c r="C492" s="16">
        <v>15</v>
      </c>
      <c r="D492" s="14">
        <v>491</v>
      </c>
      <c r="E492" s="17" t="s">
        <v>378</v>
      </c>
      <c r="F492" s="17" t="s">
        <v>12</v>
      </c>
      <c r="G492" s="27">
        <v>1</v>
      </c>
      <c r="H492" s="28">
        <f>I492/G492</f>
        <v>38471.99</v>
      </c>
      <c r="I492" s="28">
        <v>38471.99</v>
      </c>
      <c r="J492" s="15" t="s">
        <v>16</v>
      </c>
      <c r="K492" s="29" t="s">
        <v>883</v>
      </c>
    </row>
    <row r="493" spans="1:11" s="6" customFormat="1" x14ac:dyDescent="0.25">
      <c r="A493" s="20" t="s">
        <v>394</v>
      </c>
      <c r="B493" s="20" t="s">
        <v>15</v>
      </c>
      <c r="C493" s="16">
        <v>15</v>
      </c>
      <c r="D493" s="14">
        <v>492</v>
      </c>
      <c r="E493" s="17" t="s">
        <v>379</v>
      </c>
      <c r="F493" s="17" t="s">
        <v>12</v>
      </c>
      <c r="G493" s="27">
        <v>1</v>
      </c>
      <c r="H493" s="28">
        <f>I493/G493</f>
        <v>1070</v>
      </c>
      <c r="I493" s="28">
        <v>1070</v>
      </c>
      <c r="J493" s="15" t="s">
        <v>16</v>
      </c>
      <c r="K493" s="29" t="s">
        <v>884</v>
      </c>
    </row>
    <row r="494" spans="1:11" s="6" customFormat="1" x14ac:dyDescent="0.25">
      <c r="A494" s="20" t="s">
        <v>394</v>
      </c>
      <c r="B494" s="20" t="s">
        <v>15</v>
      </c>
      <c r="C494" s="16">
        <v>15</v>
      </c>
      <c r="D494" s="14">
        <v>493</v>
      </c>
      <c r="E494" s="17" t="s">
        <v>379</v>
      </c>
      <c r="F494" s="17" t="s">
        <v>12</v>
      </c>
      <c r="G494" s="27">
        <v>1</v>
      </c>
      <c r="H494" s="28">
        <f>I494/G494</f>
        <v>1070</v>
      </c>
      <c r="I494" s="28">
        <v>1070</v>
      </c>
      <c r="J494" s="15" t="s">
        <v>16</v>
      </c>
      <c r="K494" s="29" t="s">
        <v>885</v>
      </c>
    </row>
    <row r="495" spans="1:11" s="6" customFormat="1" x14ac:dyDescent="0.25">
      <c r="A495" s="20" t="s">
        <v>394</v>
      </c>
      <c r="B495" s="20" t="s">
        <v>15</v>
      </c>
      <c r="C495" s="16">
        <v>15</v>
      </c>
      <c r="D495" s="14">
        <v>495</v>
      </c>
      <c r="E495" s="17" t="s">
        <v>380</v>
      </c>
      <c r="F495" s="17" t="s">
        <v>12</v>
      </c>
      <c r="G495" s="27">
        <v>1</v>
      </c>
      <c r="H495" s="28">
        <f>I495/G495</f>
        <v>2950</v>
      </c>
      <c r="I495" s="28">
        <v>2950</v>
      </c>
      <c r="J495" s="15" t="s">
        <v>16</v>
      </c>
      <c r="K495" s="29" t="s">
        <v>886</v>
      </c>
    </row>
    <row r="496" spans="1:11" s="6" customFormat="1" x14ac:dyDescent="0.25">
      <c r="A496" s="20" t="s">
        <v>394</v>
      </c>
      <c r="B496" s="20" t="s">
        <v>15</v>
      </c>
      <c r="C496" s="16">
        <v>15</v>
      </c>
      <c r="D496" s="14">
        <v>496</v>
      </c>
      <c r="E496" s="17" t="s">
        <v>381</v>
      </c>
      <c r="F496" s="17" t="s">
        <v>12</v>
      </c>
      <c r="G496" s="27">
        <v>4</v>
      </c>
      <c r="H496" s="28">
        <f>I496/G496</f>
        <v>109.12</v>
      </c>
      <c r="I496" s="28">
        <v>436.48</v>
      </c>
      <c r="J496" s="15" t="s">
        <v>16</v>
      </c>
      <c r="K496" s="29" t="s">
        <v>887</v>
      </c>
    </row>
    <row r="497" spans="1:11" s="6" customFormat="1" x14ac:dyDescent="0.25">
      <c r="A497" s="20" t="s">
        <v>394</v>
      </c>
      <c r="B497" s="20" t="s">
        <v>15</v>
      </c>
      <c r="C497" s="16">
        <v>15</v>
      </c>
      <c r="D497" s="14">
        <v>497</v>
      </c>
      <c r="E497" s="17" t="s">
        <v>382</v>
      </c>
      <c r="F497" s="17" t="s">
        <v>12</v>
      </c>
      <c r="G497" s="27">
        <v>6</v>
      </c>
      <c r="H497" s="28">
        <f>I497/G497</f>
        <v>36.300000000000004</v>
      </c>
      <c r="I497" s="28">
        <v>217.8</v>
      </c>
      <c r="J497" s="15" t="s">
        <v>16</v>
      </c>
      <c r="K497" s="29" t="s">
        <v>888</v>
      </c>
    </row>
    <row r="498" spans="1:11" s="6" customFormat="1" x14ac:dyDescent="0.25">
      <c r="A498" s="20" t="s">
        <v>394</v>
      </c>
      <c r="B498" s="20" t="s">
        <v>15</v>
      </c>
      <c r="C498" s="16">
        <v>15</v>
      </c>
      <c r="D498" s="14">
        <v>498</v>
      </c>
      <c r="E498" s="17" t="s">
        <v>382</v>
      </c>
      <c r="F498" s="17" t="s">
        <v>12</v>
      </c>
      <c r="G498" s="27">
        <v>6</v>
      </c>
      <c r="H498" s="28">
        <f>I498/G498</f>
        <v>36.300000000000004</v>
      </c>
      <c r="I498" s="28">
        <v>217.8</v>
      </c>
      <c r="J498" s="15" t="s">
        <v>16</v>
      </c>
      <c r="K498" s="29" t="s">
        <v>889</v>
      </c>
    </row>
    <row r="499" spans="1:11" s="6" customFormat="1" x14ac:dyDescent="0.25">
      <c r="A499" s="20" t="s">
        <v>394</v>
      </c>
      <c r="B499" s="20" t="s">
        <v>15</v>
      </c>
      <c r="C499" s="16">
        <v>15</v>
      </c>
      <c r="D499" s="14">
        <v>499</v>
      </c>
      <c r="E499" s="17" t="s">
        <v>383</v>
      </c>
      <c r="F499" s="17" t="s">
        <v>12</v>
      </c>
      <c r="G499" s="27">
        <v>6</v>
      </c>
      <c r="H499" s="28">
        <f>I499/G499</f>
        <v>1.83</v>
      </c>
      <c r="I499" s="28">
        <v>10.98</v>
      </c>
      <c r="J499" s="15" t="s">
        <v>16</v>
      </c>
      <c r="K499" s="29" t="s">
        <v>890</v>
      </c>
    </row>
    <row r="500" spans="1:11" s="6" customFormat="1" x14ac:dyDescent="0.25">
      <c r="A500" s="20" t="s">
        <v>394</v>
      </c>
      <c r="B500" s="20" t="s">
        <v>15</v>
      </c>
      <c r="C500" s="16">
        <v>15</v>
      </c>
      <c r="D500" s="14">
        <v>500</v>
      </c>
      <c r="E500" s="17" t="s">
        <v>383</v>
      </c>
      <c r="F500" s="17" t="s">
        <v>12</v>
      </c>
      <c r="G500" s="27">
        <v>3</v>
      </c>
      <c r="H500" s="28">
        <f>I500/G500</f>
        <v>1.83</v>
      </c>
      <c r="I500" s="28">
        <v>5.49</v>
      </c>
      <c r="J500" s="15" t="s">
        <v>16</v>
      </c>
      <c r="K500" s="29" t="s">
        <v>891</v>
      </c>
    </row>
    <row r="501" spans="1:11" s="6" customFormat="1" x14ac:dyDescent="0.25">
      <c r="A501" s="20" t="s">
        <v>394</v>
      </c>
      <c r="B501" s="20" t="s">
        <v>15</v>
      </c>
      <c r="C501" s="16">
        <v>15</v>
      </c>
      <c r="D501" s="14">
        <v>501</v>
      </c>
      <c r="E501" s="17" t="s">
        <v>384</v>
      </c>
      <c r="F501" s="17" t="s">
        <v>12</v>
      </c>
      <c r="G501" s="27">
        <v>8</v>
      </c>
      <c r="H501" s="28">
        <f>I501/G501</f>
        <v>166.25</v>
      </c>
      <c r="I501" s="28">
        <v>1330</v>
      </c>
      <c r="J501" s="15" t="s">
        <v>16</v>
      </c>
      <c r="K501" s="29" t="s">
        <v>892</v>
      </c>
    </row>
    <row r="502" spans="1:11" s="6" customFormat="1" x14ac:dyDescent="0.25">
      <c r="A502" s="20" t="s">
        <v>394</v>
      </c>
      <c r="B502" s="20" t="s">
        <v>15</v>
      </c>
      <c r="C502" s="16">
        <v>15</v>
      </c>
      <c r="D502" s="14">
        <v>502</v>
      </c>
      <c r="E502" s="17" t="s">
        <v>385</v>
      </c>
      <c r="F502" s="17" t="s">
        <v>12</v>
      </c>
      <c r="G502" s="27">
        <v>1</v>
      </c>
      <c r="H502" s="28">
        <f>I502/G502</f>
        <v>1167025.9099999999</v>
      </c>
      <c r="I502" s="28">
        <v>1167025.9099999999</v>
      </c>
      <c r="J502" s="15" t="s">
        <v>16</v>
      </c>
      <c r="K502" s="29" t="s">
        <v>893</v>
      </c>
    </row>
    <row r="503" spans="1:11" s="6" customFormat="1" x14ac:dyDescent="0.25">
      <c r="A503" s="20" t="s">
        <v>394</v>
      </c>
      <c r="B503" s="20" t="s">
        <v>15</v>
      </c>
      <c r="C503" s="16">
        <v>15</v>
      </c>
      <c r="D503" s="14">
        <v>503</v>
      </c>
      <c r="E503" s="17" t="s">
        <v>386</v>
      </c>
      <c r="F503" s="17" t="s">
        <v>12</v>
      </c>
      <c r="G503" s="27">
        <v>100</v>
      </c>
      <c r="H503" s="28">
        <f>I503/G503</f>
        <v>194.46360000000001</v>
      </c>
      <c r="I503" s="28">
        <v>19446.36</v>
      </c>
      <c r="J503" s="15" t="s">
        <v>16</v>
      </c>
      <c r="K503" s="29" t="s">
        <v>894</v>
      </c>
    </row>
    <row r="504" spans="1:11" s="6" customFormat="1" x14ac:dyDescent="0.25">
      <c r="A504" s="20" t="s">
        <v>394</v>
      </c>
      <c r="B504" s="20" t="s">
        <v>15</v>
      </c>
      <c r="C504" s="16">
        <v>15</v>
      </c>
      <c r="D504" s="14">
        <v>504</v>
      </c>
      <c r="E504" s="17" t="s">
        <v>387</v>
      </c>
      <c r="F504" s="17" t="s">
        <v>12</v>
      </c>
      <c r="G504" s="27">
        <v>1</v>
      </c>
      <c r="H504" s="28">
        <f>I504/G504</f>
        <v>1339687.6299999999</v>
      </c>
      <c r="I504" s="28">
        <v>1339687.6299999999</v>
      </c>
      <c r="J504" s="15" t="s">
        <v>16</v>
      </c>
      <c r="K504" s="29" t="s">
        <v>895</v>
      </c>
    </row>
    <row r="505" spans="1:11" s="6" customFormat="1" x14ac:dyDescent="0.25">
      <c r="A505" s="20" t="s">
        <v>395</v>
      </c>
      <c r="B505" s="20" t="s">
        <v>15</v>
      </c>
      <c r="C505" s="16">
        <v>34</v>
      </c>
      <c r="D505" s="14">
        <v>505</v>
      </c>
      <c r="E505" s="17" t="s">
        <v>388</v>
      </c>
      <c r="F505" s="17" t="s">
        <v>12</v>
      </c>
      <c r="G505" s="27">
        <v>1</v>
      </c>
      <c r="H505" s="28">
        <f>I505/G505</f>
        <v>100400</v>
      </c>
      <c r="I505" s="28">
        <v>100400</v>
      </c>
      <c r="J505" s="15" t="s">
        <v>16</v>
      </c>
      <c r="K505" s="29" t="s">
        <v>896</v>
      </c>
    </row>
    <row r="506" spans="1:11" s="6" customFormat="1" x14ac:dyDescent="0.25">
      <c r="A506" s="20" t="s">
        <v>395</v>
      </c>
      <c r="B506" s="20" t="s">
        <v>15</v>
      </c>
      <c r="C506" s="16">
        <v>34</v>
      </c>
      <c r="D506" s="14">
        <v>506</v>
      </c>
      <c r="E506" s="17" t="s">
        <v>388</v>
      </c>
      <c r="F506" s="17" t="s">
        <v>12</v>
      </c>
      <c r="G506" s="27">
        <v>1</v>
      </c>
      <c r="H506" s="28">
        <f>I506/G506</f>
        <v>100400</v>
      </c>
      <c r="I506" s="28">
        <v>100400</v>
      </c>
      <c r="J506" s="15" t="s">
        <v>16</v>
      </c>
      <c r="K506" s="29" t="s">
        <v>897</v>
      </c>
    </row>
    <row r="507" spans="1:11" s="6" customFormat="1" x14ac:dyDescent="0.25">
      <c r="A507" s="20" t="s">
        <v>395</v>
      </c>
      <c r="B507" s="20" t="s">
        <v>15</v>
      </c>
      <c r="C507" s="16">
        <v>34</v>
      </c>
      <c r="D507" s="14">
        <v>507</v>
      </c>
      <c r="E507" s="17" t="s">
        <v>389</v>
      </c>
      <c r="F507" s="17" t="s">
        <v>12</v>
      </c>
      <c r="G507" s="27">
        <v>1</v>
      </c>
      <c r="H507" s="28">
        <f>I507/G507</f>
        <v>1313.56</v>
      </c>
      <c r="I507" s="28">
        <v>1313.56</v>
      </c>
      <c r="J507" s="15" t="s">
        <v>16</v>
      </c>
      <c r="K507" s="29" t="s">
        <v>898</v>
      </c>
    </row>
    <row r="508" spans="1:11" s="6" customFormat="1" x14ac:dyDescent="0.25">
      <c r="A508" s="20" t="s">
        <v>395</v>
      </c>
      <c r="B508" s="20" t="s">
        <v>15</v>
      </c>
      <c r="C508" s="16">
        <v>34</v>
      </c>
      <c r="D508" s="14">
        <v>508</v>
      </c>
      <c r="E508" s="17" t="s">
        <v>390</v>
      </c>
      <c r="F508" s="17" t="s">
        <v>12</v>
      </c>
      <c r="G508" s="27">
        <v>2</v>
      </c>
      <c r="H508" s="28">
        <f>I508/G508</f>
        <v>12673</v>
      </c>
      <c r="I508" s="28">
        <v>25346</v>
      </c>
      <c r="J508" s="15" t="s">
        <v>16</v>
      </c>
      <c r="K508" s="29" t="s">
        <v>899</v>
      </c>
    </row>
    <row r="509" spans="1:11" s="6" customFormat="1" x14ac:dyDescent="0.25">
      <c r="A509" s="20" t="s">
        <v>395</v>
      </c>
      <c r="B509" s="20" t="s">
        <v>15</v>
      </c>
      <c r="C509" s="16">
        <v>34</v>
      </c>
      <c r="D509" s="14">
        <v>509</v>
      </c>
      <c r="E509" s="17" t="s">
        <v>391</v>
      </c>
      <c r="F509" s="17" t="s">
        <v>12</v>
      </c>
      <c r="G509" s="27">
        <v>1</v>
      </c>
      <c r="H509" s="28">
        <f>I509/G509</f>
        <v>169714.64</v>
      </c>
      <c r="I509" s="28">
        <v>169714.64</v>
      </c>
      <c r="J509" s="15" t="s">
        <v>16</v>
      </c>
      <c r="K509" s="29" t="s">
        <v>900</v>
      </c>
    </row>
    <row r="510" spans="1:11" s="6" customFormat="1" x14ac:dyDescent="0.25">
      <c r="A510" s="20" t="s">
        <v>395</v>
      </c>
      <c r="B510" s="20" t="s">
        <v>15</v>
      </c>
      <c r="C510" s="16">
        <v>34</v>
      </c>
      <c r="D510" s="14">
        <v>510</v>
      </c>
      <c r="E510" s="17" t="s">
        <v>392</v>
      </c>
      <c r="F510" s="17" t="s">
        <v>12</v>
      </c>
      <c r="G510" s="27">
        <v>3</v>
      </c>
      <c r="H510" s="28">
        <f>I510/G510</f>
        <v>5933.8466666666673</v>
      </c>
      <c r="I510" s="28">
        <v>17801.54</v>
      </c>
      <c r="J510" s="15" t="s">
        <v>16</v>
      </c>
      <c r="K510" s="29" t="s">
        <v>901</v>
      </c>
    </row>
    <row r="511" spans="1:11" s="6" customFormat="1" x14ac:dyDescent="0.25">
      <c r="A511" s="20" t="s">
        <v>395</v>
      </c>
      <c r="B511" s="20" t="s">
        <v>15</v>
      </c>
      <c r="C511" s="16">
        <v>34</v>
      </c>
      <c r="D511" s="14">
        <v>511</v>
      </c>
      <c r="E511" s="17" t="s">
        <v>393</v>
      </c>
      <c r="F511" s="17" t="s">
        <v>12</v>
      </c>
      <c r="G511" s="27">
        <v>1</v>
      </c>
      <c r="H511" s="28">
        <f>I511/G511</f>
        <v>200000</v>
      </c>
      <c r="I511" s="28">
        <v>200000</v>
      </c>
      <c r="J511" s="15" t="s">
        <v>16</v>
      </c>
      <c r="K511" s="29" t="s">
        <v>902</v>
      </c>
    </row>
  </sheetData>
  <autoFilter ref="A4:J511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2024-10-05T03:25:49Z</dcterms:modified>
</cp:coreProperties>
</file>