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4 квартал с 25.11.2024 по 15.11.2024\Лот 204 УСМТР\Приложение к объявлению о запросе цен лот 204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Q3" i="1" l="1"/>
  <c r="M4" i="1" l="1"/>
  <c r="M5" i="1"/>
  <c r="M3" i="1" l="1"/>
  <c r="M6" i="1" s="1"/>
  <c r="T3" i="1" l="1"/>
  <c r="U3" i="1" s="1"/>
</calcChain>
</file>

<file path=xl/sharedStrings.xml><?xml version="1.0" encoding="utf-8"?>
<sst xmlns="http://schemas.openxmlformats.org/spreadsheetml/2006/main" count="35" uniqueCount="27">
  <si>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</si>
  <si>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</si>
  <si>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</si>
  <si>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</si>
  <si>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</si>
  <si>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</si>
  <si>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</si>
  <si>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</si>
  <si>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</si>
  <si>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</si>
  <si>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</si>
  <si>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</si>
  <si>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</si>
  <si>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</si>
  <si>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</si>
  <si>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</si>
  <si>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</si>
  <si>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</si>
  <si>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</si>
  <si>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</si>
  <si>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1103358</t>
  </si>
  <si>
    <t>RSN1300001</t>
  </si>
  <si>
    <t>RSN1300002</t>
  </si>
  <si>
    <t>RSN1300003</t>
  </si>
  <si>
    <t>Кондиционер КЦКП-5</t>
  </si>
  <si>
    <t>Лот204.24  УСМТР (НЕ ДЕЛИМЫЙ )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</si>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</sst>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workbookViewId="0">
      <selection activeCell="A3" sqref="A3:N5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style="3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25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19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3">
        <v>1</v>
      </c>
      <c r="B3" s="17" t="s">
        <v>20</v>
      </c>
      <c r="C3" s="17" t="s">
        <v>21</v>
      </c>
      <c r="D3" s="17" t="s">
        <v>24</v>
      </c>
      <c r="E3" s="13"/>
      <c r="F3" s="13"/>
      <c r="G3" s="14" t="s">
        <v>10</v>
      </c>
      <c r="H3" s="17" t="s">
        <v>26</v>
      </c>
      <c r="I3" s="18">
        <v>1</v>
      </c>
      <c r="J3" s="16">
        <v>967924.21</v>
      </c>
      <c r="K3" s="15"/>
      <c r="L3" s="15"/>
      <c r="M3" s="15">
        <f>I3*J3</f>
        <v>967924.21</v>
      </c>
      <c r="N3" s="20">
        <v>41512</v>
      </c>
      <c r="O3" s="10" t="s">
        <v>15</v>
      </c>
      <c r="Q3" s="4">
        <f>M6*1.2</f>
        <v>3291335.4959999998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A4" s="21">
        <v>2</v>
      </c>
      <c r="B4" s="17" t="s">
        <v>20</v>
      </c>
      <c r="C4" s="17" t="s">
        <v>22</v>
      </c>
      <c r="D4" s="17" t="s">
        <v>24</v>
      </c>
      <c r="E4" s="21"/>
      <c r="F4" s="21"/>
      <c r="G4" s="14" t="s">
        <v>10</v>
      </c>
      <c r="H4" s="17" t="s">
        <v>26</v>
      </c>
      <c r="I4" s="18">
        <v>1</v>
      </c>
      <c r="J4" s="16">
        <v>967924.21</v>
      </c>
      <c r="K4" s="21"/>
      <c r="L4" s="21"/>
      <c r="M4" s="15">
        <f t="shared" ref="M4:M5" si="0">I4*J4</f>
        <v>967924.21</v>
      </c>
      <c r="N4" s="20">
        <v>41512</v>
      </c>
    </row>
    <row r="5" spans="1:22" x14ac:dyDescent="0.25">
      <c r="A5" s="21">
        <v>3</v>
      </c>
      <c r="B5" s="17" t="s">
        <v>20</v>
      </c>
      <c r="C5" s="17" t="s">
        <v>23</v>
      </c>
      <c r="D5" s="17" t="s">
        <v>24</v>
      </c>
      <c r="E5" s="21"/>
      <c r="F5" s="21"/>
      <c r="G5" s="14" t="s">
        <v>10</v>
      </c>
      <c r="H5" s="17" t="s">
        <v>26</v>
      </c>
      <c r="I5" s="18">
        <v>1</v>
      </c>
      <c r="J5" s="16">
        <v>806931.16</v>
      </c>
      <c r="K5" s="21"/>
      <c r="L5" s="21"/>
      <c r="M5" s="15">
        <f t="shared" si="0"/>
        <v>806931.16</v>
      </c>
      <c r="N5" s="20">
        <v>41512</v>
      </c>
    </row>
    <row r="6" spans="1:22" x14ac:dyDescent="0.25">
      <c r="M6" s="3">
        <f>SUM(M3:M5)</f>
        <v>2742779.58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2024-10-17T08:48:26Z</dcterms:modified>
</cp:coreProperties>
</file>