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1 квартал с 31.10.2024 по 18.11.2024\Лот 50 УСМТР\Приложение к объявлению о запросе цен лот 50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3" i="1" l="1"/>
  <c r="M5" i="1" s="1"/>
  <c r="Q4" i="1" s="1"/>
  <c r="T3" i="1" l="1"/>
  <c r="U3" i="1" s="1"/>
</calcChain>
</file>

<file path=xl/sharedStrings.xml><?xml version="1.0" encoding="utf-8"?>
<sst xmlns="http://schemas.openxmlformats.org/spreadsheetml/2006/main" count="30" uniqueCount="26">
  <si>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</si>
  <si>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</si>
  <si>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</si>
  <si>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</si>
  <si>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</si>
  <si>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</si>
  <si>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</si>
  <si>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</si>
  <si>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</si>
  <si>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</si>
  <si>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</si>
  <si>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</si>
  <si>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</si>
  <si>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</si>
  <si>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</si>
  <si>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</si>
  <si>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</si>
  <si>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</si>
  <si>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</si>
  <si>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</si>
  <si>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Лот50.24  УСМТР (НЕДЕЛИМЫЙ )</t>
  </si>
  <si>
    <t>1363920</t>
  </si>
  <si>
    <t>TNZ1300001</t>
  </si>
  <si>
    <t>TNZ1300002</t>
  </si>
  <si>
    <t>Блок контроля Drager Regard 2410 SC00011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</si>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</sst>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/>
    <xf numFmtId="49" fontId="0" fillId="0" borderId="1" xfId="0" applyNumberFormat="1" applyFill="1" applyBorder="1"/>
    <xf numFmtId="16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J3" sqref="J3:J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20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21</v>
      </c>
      <c r="C3" s="18" t="s">
        <v>22</v>
      </c>
      <c r="D3" s="18" t="s">
        <v>24</v>
      </c>
      <c r="E3" s="4"/>
      <c r="F3" s="4"/>
      <c r="G3" s="15" t="s">
        <v>10</v>
      </c>
      <c r="H3" s="18" t="s">
        <v>25</v>
      </c>
      <c r="I3" s="19">
        <v>2</v>
      </c>
      <c r="J3" s="17">
        <v>1007661</v>
      </c>
      <c r="K3" s="13"/>
      <c r="L3" s="13"/>
      <c r="M3" s="13">
        <f>I3*J3</f>
        <v>2015322</v>
      </c>
      <c r="N3" s="16">
        <v>41033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4">
        <v>2</v>
      </c>
      <c r="B4" s="18" t="s">
        <v>21</v>
      </c>
      <c r="C4" s="18" t="s">
        <v>23</v>
      </c>
      <c r="D4" s="18" t="s">
        <v>24</v>
      </c>
      <c r="E4" s="4"/>
      <c r="F4" s="4"/>
      <c r="G4" s="15" t="s">
        <v>10</v>
      </c>
      <c r="H4" s="18" t="s">
        <v>25</v>
      </c>
      <c r="I4" s="19">
        <v>1</v>
      </c>
      <c r="J4" s="17">
        <v>155516</v>
      </c>
      <c r="K4" s="4"/>
      <c r="L4" s="4"/>
      <c r="M4" s="13">
        <f t="shared" ref="M4" si="0">I4*J4</f>
        <v>155516</v>
      </c>
      <c r="N4" s="16">
        <v>41044</v>
      </c>
      <c r="Q4" s="3">
        <f>M5*1.2</f>
        <v>2605005.6</v>
      </c>
    </row>
    <row r="5" spans="1:22" x14ac:dyDescent="0.25">
      <c r="M5" s="3">
        <f>SUM(M3:M4)</f>
        <v>2170838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2024-10-23T09:03:56Z</dcterms:modified>
</cp:coreProperties>
</file>