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2024-11-03 - Цветной лом (3)" sheetId="18" r:id="rId1"/>
  </sheets>
  <definedNames>
    <definedName name="_xlnm._FilterDatabase" localSheetId="0" hidden="1">'2024-11-03 - Цветной лом (3)'!$A$6:$G$11</definedName>
    <definedName name="_xlnm.Print_Titles" localSheetId="0">'2024-11-03 - Цветной лом (3)'!$6:$6</definedName>
    <definedName name="_xlnm.Print_Area" localSheetId="0">'2024-11-03 - Цветной лом (3)'!$A$1:$I$24</definedName>
  </definedNames>
  <calcPr calcId="152511"/>
</workbook>
</file>

<file path=xl/calcChain.xml><?xml version="1.0" encoding="utf-8"?>
<calcChain xmlns="http://schemas.openxmlformats.org/spreadsheetml/2006/main">
  <c r="D11" i="18" l="1"/>
  <c r="G10" i="18"/>
  <c r="G9" i="18"/>
  <c r="G8" i="18"/>
  <c r="G7" i="18"/>
  <c r="G11" i="18" s="1"/>
</calcChain>
</file>

<file path=xl/sharedStrings.xml><?xml version="1.0" encoding="utf-8"?>
<sst xmlns="http://schemas.openxmlformats.org/spreadsheetml/2006/main" count="48" uniqueCount="40">
  <si>
    <t>№ п/п</t>
  </si>
  <si>
    <t>Количество</t>
  </si>
  <si>
    <t>Место нахождения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</si>
  <si>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</si>
  <si>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</si>
  <si>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</si>
  <si>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1</t>
  </si>
  <si>
    <t>5</t>
  </si>
  <si>
    <t>6</t>
  </si>
  <si>
    <t>7</t>
  </si>
  <si>
    <t>8</t>
  </si>
  <si>
    <t>9</t>
  </si>
  <si>
    <t>10</t>
  </si>
  <si>
    <t>12</t>
  </si>
  <si>
    <t>15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</si>
  <si>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</si>
  <si>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</si>
  <si>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</si>
  <si>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</si>
  <si>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</si>
  <si>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</si>
  <si>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</si>
  <si>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</si>
  <si>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</si>
  <si>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</si>
  <si>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 xml:space="preserve">446207 Самарская обл., г. Новокуйбышевск, ул. Осипенко 12, стр.1. </t>
  </si>
  <si>
    <t xml:space="preserve">АО «НК НПЗ» </t>
  </si>
  <si>
    <t>Особые условия лота:</t>
  </si>
  <si>
    <t>Приложение №1</t>
  </si>
  <si>
    <t>1. Лот неделимый;</t>
  </si>
  <si>
    <t>2. Участник письменно подтверждает свое безусловное согласие с условиями договора и уведомлен о том, что неподписание договора в течение 10 рабочих дней с даты направления ему проекта, а равно этому, направление протоколов разногласий или иных документов, выражающих несогласие с условиями, может расцениваться Продавцом как уклонение от подписания договора и служить поводом для отмены решения о признании данного Участника победителем.</t>
  </si>
  <si>
    <t>3.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оплаты.</t>
  </si>
  <si>
    <t xml:space="preserve">   (должность руководителя, основания полномочий)           </t>
  </si>
  <si>
    <t xml:space="preserve">                                 </t>
  </si>
  <si>
    <t>_____ ___________ 2024 г.</t>
  </si>
  <si>
    <t>Лом  н/ж стали /15% засорен./</t>
  </si>
  <si>
    <t>Лом  н/ж стали /3% засорен./</t>
  </si>
  <si>
    <t>Металлолом в виде н/ж стружки 16Б-26</t>
  </si>
  <si>
    <t>Лом неразделанных свинцовых аккумуляторных батарей АЛII-5</t>
  </si>
  <si>
    <t>лот № 2024-11-03 Лом цветных металлов (3 класс опасности)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</si>
</sst>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&quot;?&quot;&quot;?&quot;_р_.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horizontal="center" vertical="center"/>
    </xf>
    <xf numFmtId="166" fontId="7" fillId="2" borderId="1" xfId="3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top" wrapText="1"/>
    </xf>
    <xf numFmtId="166" fontId="5" fillId="3" borderId="1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/>
    </xf>
    <xf numFmtId="4" fontId="5" fillId="3" borderId="1" xfId="1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3" xfId="3"/>
    <cellStyle name="Финансов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tabSelected="1" view="pageBreakPreview" zoomScale="70" zoomScaleNormal="70" zoomScaleSheetLayoutView="70" workbookViewId="0">
      <selection activeCell="Q9" sqref="Q9"/>
    </sheetView>
  </sheetViews>
  <sheetFormatPr defaultColWidth="9.140625" defaultRowHeight="12.75" x14ac:dyDescent="0.2"/>
  <cols>
    <col min="1" max="1" width="6.85546875" style="1" bestFit="1" customWidth="1"/>
    <col min="2" max="2" width="29.7109375" style="1" customWidth="1"/>
    <col min="3" max="3" width="20.5703125" style="1" customWidth="1"/>
    <col min="4" max="4" width="12.28515625" style="2" bestFit="1" customWidth="1"/>
    <col min="5" max="5" width="7.7109375" style="3" bestFit="1" customWidth="1"/>
    <col min="6" max="6" width="16" style="6" customWidth="1"/>
    <col min="7" max="7" width="19.28515625" style="1" customWidth="1"/>
    <col min="8" max="8" width="21" style="5" bestFit="1" customWidth="1"/>
    <col min="9" max="9" width="16.42578125" style="5" customWidth="1"/>
    <col min="10" max="16384" width="9.140625" style="2"/>
  </cols>
  <sheetData>
    <row r="1" spans="1:9" x14ac:dyDescent="0.2">
      <c r="I1" s="5" t="s">
        <v>28</v>
      </c>
    </row>
    <row r="2" spans="1:9" ht="15.75" x14ac:dyDescent="0.2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s="10" customFormat="1" ht="15.75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</row>
    <row r="4" spans="1:9" s="13" customFormat="1" ht="25.9" customHeight="1" x14ac:dyDescent="0.25">
      <c r="A4" s="9"/>
      <c r="B4" s="12"/>
      <c r="C4" s="12"/>
      <c r="E4" s="14"/>
      <c r="F4" s="11"/>
      <c r="G4" s="9"/>
    </row>
    <row r="5" spans="1:9" s="17" customFormat="1" ht="38.25" x14ac:dyDescent="0.25">
      <c r="A5" s="15" t="s">
        <v>0</v>
      </c>
      <c r="B5" s="15" t="s">
        <v>3</v>
      </c>
      <c r="C5" s="15" t="s">
        <v>21</v>
      </c>
      <c r="D5" s="16" t="s">
        <v>1</v>
      </c>
      <c r="E5" s="15" t="s">
        <v>4</v>
      </c>
      <c r="F5" s="15" t="s">
        <v>5</v>
      </c>
      <c r="G5" s="16" t="s">
        <v>19</v>
      </c>
      <c r="H5" s="15" t="s">
        <v>2</v>
      </c>
      <c r="I5" s="15" t="s">
        <v>23</v>
      </c>
    </row>
    <row r="6" spans="1:9" s="19" customForma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</row>
    <row r="7" spans="1:9" s="37" customFormat="1" ht="42" customHeight="1" x14ac:dyDescent="0.25">
      <c r="A7" s="35">
        <v>1</v>
      </c>
      <c r="B7" s="45" t="s">
        <v>35</v>
      </c>
      <c r="C7" s="44" t="s">
        <v>14</v>
      </c>
      <c r="D7" s="43">
        <v>0.40799999999999997</v>
      </c>
      <c r="E7" s="40" t="s">
        <v>24</v>
      </c>
      <c r="F7" s="42" t="s">
        <v>20</v>
      </c>
      <c r="G7" s="36" t="e">
        <f t="shared" ref="G7:G10" si="0">ROUND(F7*D7,2)</f>
        <v>#VALUE!</v>
      </c>
      <c r="H7" s="38" t="s">
        <v>25</v>
      </c>
      <c r="I7" s="39">
        <v>46120411203</v>
      </c>
    </row>
    <row r="8" spans="1:9" s="37" customFormat="1" ht="42" customHeight="1" x14ac:dyDescent="0.25">
      <c r="A8" s="35">
        <v>2</v>
      </c>
      <c r="B8" s="45" t="s">
        <v>36</v>
      </c>
      <c r="C8" s="44">
        <v>3</v>
      </c>
      <c r="D8" s="43">
        <v>56.942999999999998</v>
      </c>
      <c r="E8" s="40" t="s">
        <v>24</v>
      </c>
      <c r="F8" s="42" t="s">
        <v>20</v>
      </c>
      <c r="G8" s="36" t="e">
        <f t="shared" si="0"/>
        <v>#VALUE!</v>
      </c>
      <c r="H8" s="38" t="s">
        <v>25</v>
      </c>
      <c r="I8" s="39">
        <v>46120411203</v>
      </c>
    </row>
    <row r="9" spans="1:9" s="37" customFormat="1" ht="42" customHeight="1" x14ac:dyDescent="0.25">
      <c r="A9" s="35">
        <v>3</v>
      </c>
      <c r="B9" s="45" t="s">
        <v>37</v>
      </c>
      <c r="C9" s="44"/>
      <c r="D9" s="43">
        <v>1.3440000000000001</v>
      </c>
      <c r="E9" s="40"/>
      <c r="F9" s="42" t="s">
        <v>20</v>
      </c>
      <c r="G9" s="36" t="e">
        <f t="shared" si="0"/>
        <v>#VALUE!</v>
      </c>
      <c r="H9" s="38" t="s">
        <v>25</v>
      </c>
      <c r="I9" s="39">
        <v>46120411203</v>
      </c>
    </row>
    <row r="10" spans="1:9" s="37" customFormat="1" ht="42" customHeight="1" x14ac:dyDescent="0.25">
      <c r="A10" s="35">
        <v>4</v>
      </c>
      <c r="B10" s="45" t="s">
        <v>38</v>
      </c>
      <c r="C10" s="44"/>
      <c r="D10" s="43">
        <v>5.2279999999999998</v>
      </c>
      <c r="E10" s="40"/>
      <c r="F10" s="42" t="s">
        <v>20</v>
      </c>
      <c r="G10" s="36" t="e">
        <f t="shared" si="0"/>
        <v>#VALUE!</v>
      </c>
      <c r="H10" s="38" t="s">
        <v>25</v>
      </c>
      <c r="I10" s="39">
        <v>92011002523</v>
      </c>
    </row>
    <row r="11" spans="1:9" s="25" customFormat="1" ht="14.25" x14ac:dyDescent="0.2">
      <c r="A11" s="20"/>
      <c r="B11" s="21"/>
      <c r="C11" s="21"/>
      <c r="D11" s="46">
        <f>SUM(D7:D10)</f>
        <v>63.923000000000002</v>
      </c>
      <c r="E11" s="22"/>
      <c r="F11" s="23"/>
      <c r="G11" s="33" t="e">
        <f>SUM(G7:G10)</f>
        <v>#VALUE!</v>
      </c>
      <c r="H11" s="24"/>
      <c r="I11" s="24"/>
    </row>
    <row r="12" spans="1:9" s="4" customFormat="1" x14ac:dyDescent="0.2">
      <c r="A12" s="1"/>
      <c r="B12" s="1"/>
      <c r="C12" s="1"/>
      <c r="E12" s="3"/>
      <c r="F12" s="6"/>
      <c r="G12" s="1"/>
      <c r="H12" s="5"/>
      <c r="I12" s="5"/>
    </row>
    <row r="13" spans="1:9" s="4" customFormat="1" x14ac:dyDescent="0.2">
      <c r="A13" s="8" t="s">
        <v>27</v>
      </c>
      <c r="B13" s="2"/>
      <c r="C13" s="2"/>
      <c r="D13" s="2"/>
      <c r="E13" s="26"/>
      <c r="F13" s="26"/>
      <c r="H13" s="5"/>
      <c r="I13" s="5"/>
    </row>
    <row r="14" spans="1:9" s="4" customFormat="1" x14ac:dyDescent="0.2">
      <c r="A14" s="27" t="s">
        <v>29</v>
      </c>
      <c r="B14" s="28"/>
      <c r="C14" s="28"/>
      <c r="D14" s="2"/>
      <c r="E14" s="3"/>
      <c r="F14" s="2"/>
      <c r="H14" s="5"/>
      <c r="I14" s="5"/>
    </row>
    <row r="15" spans="1:9" s="4" customFormat="1" ht="19.5" customHeight="1" x14ac:dyDescent="0.2">
      <c r="A15" s="49" t="s">
        <v>30</v>
      </c>
      <c r="B15" s="49"/>
      <c r="C15" s="49"/>
      <c r="D15" s="49"/>
      <c r="E15" s="49"/>
      <c r="F15" s="49"/>
      <c r="G15" s="49"/>
      <c r="H15" s="49"/>
      <c r="I15" s="49"/>
    </row>
    <row r="16" spans="1:9" s="4" customFormat="1" ht="21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</row>
    <row r="17" spans="1:9" s="29" customFormat="1" ht="66.75" customHeight="1" x14ac:dyDescent="0.2">
      <c r="A17" s="50" t="s">
        <v>31</v>
      </c>
      <c r="B17" s="50"/>
      <c r="C17" s="50"/>
      <c r="D17" s="50"/>
      <c r="E17" s="50"/>
      <c r="F17" s="50"/>
      <c r="G17" s="50"/>
      <c r="H17" s="50"/>
      <c r="I17" s="50"/>
    </row>
    <row r="18" spans="1:9" s="29" customFormat="1" x14ac:dyDescent="0.2">
      <c r="A18" s="27" t="s">
        <v>22</v>
      </c>
      <c r="B18" s="27"/>
      <c r="C18" s="27"/>
      <c r="D18" s="27"/>
      <c r="E18" s="27"/>
      <c r="F18" s="27"/>
      <c r="G18" s="27"/>
      <c r="H18" s="27"/>
      <c r="I18" s="27"/>
    </row>
    <row r="19" spans="1:9" s="4" customFormat="1" x14ac:dyDescent="0.2">
      <c r="A19" s="27" t="s">
        <v>15</v>
      </c>
      <c r="B19" s="6"/>
      <c r="C19" s="6"/>
      <c r="D19" s="6"/>
      <c r="H19" s="6"/>
      <c r="I19" s="7"/>
    </row>
    <row r="20" spans="1:9" s="4" customFormat="1" x14ac:dyDescent="0.2">
      <c r="A20" s="27"/>
      <c r="B20" s="6"/>
      <c r="C20" s="6"/>
      <c r="D20" s="6"/>
      <c r="G20" s="30"/>
      <c r="H20" s="6"/>
      <c r="I20" s="7"/>
    </row>
    <row r="21" spans="1:9" s="4" customFormat="1" x14ac:dyDescent="0.2">
      <c r="A21" s="27"/>
      <c r="B21" s="6"/>
      <c r="C21" s="6"/>
      <c r="D21" s="6"/>
      <c r="G21" s="30" t="s">
        <v>16</v>
      </c>
      <c r="H21" s="6"/>
      <c r="I21" s="7"/>
    </row>
    <row r="22" spans="1:9" s="4" customFormat="1" x14ac:dyDescent="0.2">
      <c r="A22" s="6" t="s">
        <v>33</v>
      </c>
      <c r="B22" s="6"/>
      <c r="C22" s="6"/>
      <c r="D22" s="6"/>
      <c r="G22" s="30"/>
      <c r="H22" s="31"/>
      <c r="I22" s="7"/>
    </row>
    <row r="23" spans="1:9" s="4" customFormat="1" x14ac:dyDescent="0.2">
      <c r="A23" s="2" t="s">
        <v>32</v>
      </c>
      <c r="B23" s="6"/>
      <c r="C23" s="6"/>
      <c r="D23" s="2"/>
      <c r="G23" s="30" t="s">
        <v>17</v>
      </c>
      <c r="H23" s="6"/>
      <c r="I23" s="7"/>
    </row>
    <row r="24" spans="1:9" s="4" customFormat="1" x14ac:dyDescent="0.2">
      <c r="A24" s="1"/>
      <c r="B24" s="41" t="s">
        <v>34</v>
      </c>
      <c r="C24" s="41"/>
      <c r="D24" s="2"/>
      <c r="E24" s="3"/>
      <c r="F24" s="6"/>
      <c r="G24" s="32" t="s">
        <v>18</v>
      </c>
      <c r="H24" s="5"/>
      <c r="I24" s="5"/>
    </row>
    <row r="25" spans="1:9" s="4" customFormat="1" x14ac:dyDescent="0.2">
      <c r="A25" s="1"/>
      <c r="B25" s="1"/>
      <c r="C25" s="1"/>
      <c r="D25" s="2"/>
      <c r="E25" s="3"/>
      <c r="F25" s="6"/>
      <c r="G25" s="1"/>
      <c r="H25" s="5"/>
      <c r="I25" s="5"/>
    </row>
    <row r="26" spans="1:9" s="4" customFormat="1" x14ac:dyDescent="0.2">
      <c r="A26" s="1"/>
      <c r="B26" s="1"/>
      <c r="C26" s="1"/>
      <c r="D26" s="26"/>
      <c r="E26" s="3"/>
      <c r="F26" s="6"/>
      <c r="G26" s="1"/>
      <c r="H26" s="5"/>
      <c r="I26" s="5"/>
    </row>
    <row r="27" spans="1:9" s="4" customFormat="1" x14ac:dyDescent="0.2">
      <c r="A27" s="1"/>
      <c r="B27" s="1"/>
      <c r="C27" s="1"/>
      <c r="D27" s="2"/>
      <c r="E27" s="3"/>
      <c r="F27" s="6"/>
      <c r="G27" s="1"/>
      <c r="H27" s="5"/>
      <c r="I27" s="5"/>
    </row>
    <row r="28" spans="1:9" s="4" customFormat="1" x14ac:dyDescent="0.2">
      <c r="A28" s="1"/>
      <c r="B28" s="1"/>
      <c r="C28" s="1"/>
      <c r="D28" s="2"/>
      <c r="E28" s="3"/>
      <c r="F28" s="6"/>
      <c r="G28" s="1"/>
      <c r="H28" s="5"/>
      <c r="I28" s="5"/>
    </row>
    <row r="29" spans="1:9" s="4" customFormat="1" x14ac:dyDescent="0.2">
      <c r="A29" s="1"/>
      <c r="B29" s="1"/>
      <c r="C29" s="1"/>
      <c r="D29" s="2"/>
      <c r="E29" s="3"/>
      <c r="F29" s="6"/>
      <c r="G29" s="1"/>
      <c r="H29" s="5"/>
      <c r="I29" s="5"/>
    </row>
    <row r="30" spans="1:9" s="4" customFormat="1" x14ac:dyDescent="0.2">
      <c r="A30" s="1"/>
      <c r="B30" s="1"/>
      <c r="C30" s="1"/>
      <c r="D30" s="2"/>
      <c r="E30" s="3"/>
      <c r="F30" s="34"/>
      <c r="G30" s="1"/>
      <c r="H30" s="5"/>
      <c r="I30" s="5"/>
    </row>
    <row r="31" spans="1:9" s="4" customFormat="1" x14ac:dyDescent="0.2">
      <c r="A31" s="1"/>
      <c r="B31" s="1"/>
      <c r="C31" s="1"/>
      <c r="D31" s="2"/>
      <c r="E31" s="3"/>
      <c r="F31" s="6"/>
      <c r="G31" s="1"/>
      <c r="H31" s="5"/>
      <c r="I31" s="5"/>
    </row>
    <row r="32" spans="1:9" s="4" customFormat="1" x14ac:dyDescent="0.2">
      <c r="A32" s="1"/>
      <c r="B32" s="1"/>
      <c r="C32" s="1"/>
      <c r="D32" s="2"/>
      <c r="E32" s="3"/>
      <c r="F32" s="6"/>
      <c r="G32" s="1"/>
      <c r="H32" s="5"/>
      <c r="I32" s="5"/>
    </row>
    <row r="42" spans="4:9" s="1" customFormat="1" ht="31.5" customHeight="1" x14ac:dyDescent="0.2">
      <c r="D42" s="2"/>
      <c r="E42" s="3"/>
      <c r="F42" s="6"/>
      <c r="H42" s="5"/>
      <c r="I42" s="5"/>
    </row>
  </sheetData>
  <mergeCells count="4">
    <mergeCell ref="A2:I2"/>
    <mergeCell ref="A3:I3"/>
    <mergeCell ref="A15:I16"/>
    <mergeCell ref="A17:I17"/>
  </mergeCells>
  <pageMargins left="0.23622047244094491" right="0.23622047244094491" top="0.35433070866141736" bottom="0.27559055118110237" header="0.1968503937007874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2024-11-03 - Цветной лом (3)</vt:lpstr>
      <vt:lpstr>'2024-11-03 - Цветной лом (3)'!Заголовки_для_печати</vt:lpstr>
      <vt:lpstr>'2024-11-03 - Цветной лом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2024-10-28T04:53:37Z</dcterms:modified>
</cp:coreProperties>
</file>