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468 РНВ\0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'1'!$A$1:$I$27</definedName>
  </definedNames>
  <calcPr calcId="162913"/>
</workbook>
</file>

<file path=xl/calcChain.xml><?xml version="1.0" encoding="utf-8"?>
<calcChain xmlns="http://schemas.openxmlformats.org/spreadsheetml/2006/main">
  <c r="J12" i="1" l="1"/>
  <c r="J20" i="1" s="1"/>
  <c r="K20" i="1" s="1"/>
  <c r="G20" i="1"/>
</calcChain>
</file>

<file path=xl/sharedStrings.xml><?xml version="1.0" encoding="utf-8"?>
<sst xmlns="http://schemas.openxmlformats.org/spreadsheetml/2006/main" count="66" uniqueCount="38">
  <si>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</si>
  <si>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</si>
  <si>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</si>
  <si>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</si>
  <si>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</si>
  <si>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</si>
  <si>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</si>
  <si>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</si>
  <si>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</si>
  <si>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</si>
  <si>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</si>
  <si>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</si>
  <si>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</si>
  <si>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</si>
  <si>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</si>
  <si>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</si>
  <si>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</si>
  <si>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</si>
  <si>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</si>
  <si>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</si>
  <si>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</si>
  <si>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</si>
  <si>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</si>
  <si>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</si>
  <si>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крутоизогнутый П90 426Х9-12Х18Н10Т"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</si>
  <si>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НВЛ-2020/468</t>
    </r>
  </si>
  <si>
    <t xml:space="preserve">ЛОТ ДЕЛИМЫЙ </t>
  </si>
  <si>
    <t>VNK1100001</t>
  </si>
  <si>
    <t>1334221</t>
  </si>
  <si>
    <t>Отвод крутоизогнутый П90 426Х9-12Х18Н10Т</t>
  </si>
  <si>
    <t>ШТ</t>
  </si>
  <si>
    <t>VNK1100002</t>
  </si>
  <si>
    <t>VNK1100003</t>
  </si>
  <si>
    <t>VNK1100004</t>
  </si>
  <si>
    <t>VNK1100005</t>
  </si>
  <si>
    <t>VNK1100006</t>
  </si>
  <si>
    <t>VNK1100007</t>
  </si>
  <si>
    <t>VNK1100008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</si>
</sst>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tabSelected="1" view="pageBreakPreview" topLeftCell="A19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125923.00000000001</v>
      </c>
      <c r="I12" s="27">
        <v>40596</v>
      </c>
      <c r="J12" s="36">
        <f>G12*H12</f>
        <v>125923.00000000001</v>
      </c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4</v>
      </c>
      <c r="H13" s="32">
        <v>125923.00000000001</v>
      </c>
      <c r="I13" s="27">
        <v>40596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6</v>
      </c>
      <c r="H14" s="32">
        <v>125923.00000000001</v>
      </c>
      <c r="I14" s="27">
        <v>40592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155938</v>
      </c>
      <c r="I15" s="27">
        <v>40767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155938</v>
      </c>
      <c r="I16" s="27">
        <v>40793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</v>
      </c>
      <c r="H17" s="32">
        <v>155938</v>
      </c>
      <c r="I17" s="27">
        <v>40793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2</v>
      </c>
      <c r="H18" s="32">
        <v>137754</v>
      </c>
      <c r="I18" s="27">
        <v>40893</v>
      </c>
      <c r="J18" s="36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4">
        <v>4</v>
      </c>
      <c r="H19" s="32">
        <v>137754</v>
      </c>
      <c r="I19" s="27">
        <v>40893</v>
      </c>
      <c r="J19" s="36"/>
      <c r="K19" s="21"/>
      <c r="L19" s="21"/>
      <c r="M19" s="21"/>
      <c r="N19" s="21"/>
      <c r="O19" s="21"/>
      <c r="P19" s="21"/>
      <c r="Q19" s="21"/>
    </row>
    <row r="20" spans="1:17" s="4" customFormat="1" ht="15.75" x14ac:dyDescent="0.25">
      <c r="A20" s="54" t="s">
        <v>7</v>
      </c>
      <c r="B20" s="55"/>
      <c r="C20" s="55"/>
      <c r="D20" s="55"/>
      <c r="E20" s="56"/>
      <c r="F20" s="28"/>
      <c r="G20" s="29">
        <f>SUM(G12:G19)</f>
        <v>20</v>
      </c>
      <c r="H20" s="30"/>
      <c r="I20" s="31"/>
      <c r="J20" s="22">
        <f>SUM(J12:J19)</f>
        <v>125923.00000000001</v>
      </c>
      <c r="K20" s="21">
        <f>J20*1.2</f>
        <v>151107.6</v>
      </c>
      <c r="L20" s="12"/>
      <c r="M20" s="12"/>
      <c r="N20" s="12"/>
      <c r="O20" s="12"/>
      <c r="P20" s="12"/>
      <c r="Q20" s="12"/>
    </row>
    <row r="21" spans="1:17" s="4" customFormat="1" x14ac:dyDescent="0.25">
      <c r="A21" s="44"/>
      <c r="B21" s="45"/>
      <c r="C21" s="45"/>
      <c r="D21" s="45"/>
      <c r="E21" s="45"/>
      <c r="F21" s="45"/>
      <c r="G21" s="45"/>
      <c r="H21" s="45"/>
      <c r="I21" s="46"/>
      <c r="J21" s="12"/>
      <c r="K21" s="23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40" t="s">
        <v>8</v>
      </c>
      <c r="B22" s="41"/>
      <c r="C22" s="41"/>
      <c r="D22" s="41"/>
      <c r="E22" s="42"/>
      <c r="F22" s="57" t="s">
        <v>15</v>
      </c>
      <c r="G22" s="57"/>
      <c r="H22" s="57"/>
      <c r="I22" s="57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40" t="s">
        <v>9</v>
      </c>
      <c r="B23" s="41"/>
      <c r="C23" s="41"/>
      <c r="D23" s="41"/>
      <c r="E23" s="42"/>
      <c r="F23" s="43" t="s">
        <v>14</v>
      </c>
      <c r="G23" s="43"/>
      <c r="H23" s="43"/>
      <c r="I23" s="43"/>
      <c r="Q23" s="12"/>
    </row>
    <row r="24" spans="1:17" s="4" customFormat="1" ht="33.75" customHeight="1" x14ac:dyDescent="0.25">
      <c r="A24" s="40" t="s">
        <v>16</v>
      </c>
      <c r="B24" s="41"/>
      <c r="C24" s="41"/>
      <c r="D24" s="41"/>
      <c r="E24" s="42"/>
      <c r="F24" s="43" t="s">
        <v>13</v>
      </c>
      <c r="G24" s="43"/>
      <c r="H24" s="43"/>
      <c r="I24" s="43"/>
      <c r="Q24" s="12"/>
    </row>
    <row r="25" spans="1:17" ht="121.5" customHeight="1" x14ac:dyDescent="0.25">
      <c r="A25" s="47" t="s">
        <v>19</v>
      </c>
      <c r="B25" s="48"/>
      <c r="C25" s="48"/>
      <c r="D25" s="48"/>
      <c r="E25" s="49"/>
      <c r="F25" s="50" t="s">
        <v>20</v>
      </c>
      <c r="G25" s="50"/>
      <c r="H25" s="50"/>
      <c r="I25" s="50"/>
    </row>
    <row r="26" spans="1:17" ht="64.5" customHeight="1" x14ac:dyDescent="0.3">
      <c r="A26" s="51"/>
      <c r="B26" s="51"/>
      <c r="C26" s="51"/>
      <c r="D26" s="51"/>
      <c r="E26" s="51"/>
      <c r="F26" s="52"/>
      <c r="G26" s="52"/>
      <c r="H26" s="52"/>
      <c r="I26" s="52"/>
    </row>
    <row r="27" spans="1:17" ht="44.25" customHeight="1" x14ac:dyDescent="0.25">
      <c r="A27" s="37"/>
      <c r="B27" s="37"/>
      <c r="C27" s="37"/>
      <c r="D27" s="37"/>
      <c r="E27" s="37"/>
      <c r="F27" s="33"/>
      <c r="G27" s="33"/>
      <c r="H27" s="38"/>
      <c r="I27" s="39"/>
      <c r="J27" s="5"/>
      <c r="K27" s="5"/>
      <c r="L27" s="5"/>
      <c r="M27" s="5"/>
      <c r="N27" s="5"/>
      <c r="O27" s="5"/>
      <c r="P27" s="5"/>
      <c r="Q27" s="5"/>
    </row>
    <row r="30" spans="1:17" ht="15.75" x14ac:dyDescent="0.25">
      <c r="A30" s="24"/>
      <c r="B30" s="24"/>
    </row>
    <row r="31" spans="1:17" ht="15.75" x14ac:dyDescent="0.25">
      <c r="A31" s="24"/>
      <c r="B31" s="24"/>
    </row>
  </sheetData>
  <mergeCells count="22">
    <mergeCell ref="H1:I1"/>
    <mergeCell ref="A20:E20"/>
    <mergeCell ref="A22:E22"/>
    <mergeCell ref="F22:I22"/>
    <mergeCell ref="A8:I8"/>
    <mergeCell ref="A2:I2"/>
    <mergeCell ref="A3:I3"/>
    <mergeCell ref="A4:I4"/>
    <mergeCell ref="A5:I5"/>
    <mergeCell ref="A6:I6"/>
    <mergeCell ref="A7:I7"/>
    <mergeCell ref="A27:E27"/>
    <mergeCell ref="H27:I27"/>
    <mergeCell ref="A24:E24"/>
    <mergeCell ref="F24:I24"/>
    <mergeCell ref="A21:I21"/>
    <mergeCell ref="A23:E23"/>
    <mergeCell ref="F23:I23"/>
    <mergeCell ref="A25:E25"/>
    <mergeCell ref="F25:I25"/>
    <mergeCell ref="A26:E26"/>
    <mergeCell ref="F26:I2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2024-11-01T07:11:39Z</cp:lastPrinted>
  <dcterms:created xsi:type="dcterms:W3CDTF">2016-09-16T10:27:35Z</dcterms:created>
  <dcterms:modified xsi:type="dcterms:W3CDTF">2024-11-01T07:11:43Z</dcterms:modified>
</cp:coreProperties>
</file>