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Л\до 5 000 000\НЛ-2024-70\28.11.2024-24.01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'1'!$A$1:$I$31</definedName>
  </definedNames>
  <calcPr calcId="162913" iterate="1"/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<sst xmlns="http://schemas.openxmlformats.org/spreadsheetml/2006/main" count="86" uniqueCount="56">
  <si>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</si>
  <si>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</si>
  <si>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</si>
  <si>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</si>
  <si>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</si>
  <si>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</si>
  <si>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</si>
  <si>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</si>
  <si>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</si>
  <si>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</si>
  <si>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</si>
  <si>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</si>
  <si>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</si>
  <si>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</si>
  <si>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</si>
  <si>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</si>
  <si>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</si>
  <si>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</si>
  <si>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</si>
  <si>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</si>
  <si>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НЛ</t>
  </si>
  <si>
    <t>ЛОТ ДЕЛИМЫЙ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</si>
  <si>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</si>
  <si>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</si>
  <si>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</si>
  <si>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"Отвод гнутый ОГ 16 820(12)-7,5-0,75-К56-5Ду-1212-1212-УХЛ, Отвод гнутый ОГ 25 820(12)-7,5-0,75-К56-5Ду-1537-1537-УХЛ, Отвод гнутый ОГ 21 820(13)-7,2-0,6-К56-5Ду-1395-1395-УХЛ(-20C), Отвод гнутый ОГ 30 820(12)-7,5-0,75-К56-1750/1750-УХЛ, Отвод гнутый, Отвод гнутый ОГ 30 820(12)-7,5-0,75-К56-5Ду-1725-1725-УХЛ ОГ 30 820(14)-7,5-0,75-К56-1750-1750-УХЛ"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</si>
  <si>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НЛ-2024/70</t>
    </r>
  </si>
  <si>
    <t>0000070985</t>
  </si>
  <si>
    <t>1065315</t>
  </si>
  <si>
    <t>Отвод гнутый ОГ 46 820(12)-7,5-0,75-К56-5Ду-2348-2348-УХЛ с антикоррозионным полиуретановым покрытием, теплоизоляцией по ТУ 5768- 001-70153001-04</t>
  </si>
  <si>
    <t>ШТ</t>
  </si>
  <si>
    <t>0000073181</t>
  </si>
  <si>
    <t>1064812</t>
  </si>
  <si>
    <t>Отвод гнутый ОГ 16 820(12)-7,5-0,75-К56-5Ду-1212-1212-УХЛ с антикоррозионным полиуретановым покрытием, теплоизоляцией по ТУ 5768- 001-70153001-04</t>
  </si>
  <si>
    <t>0000079040</t>
  </si>
  <si>
    <t>1064816</t>
  </si>
  <si>
    <t>Отвод гнутый ОГ 25 820(12)-7,5-0,75-К56-5Ду-1537-1537-УХЛ с антикоррозионным полиуретановым покрытием, теплоизоляцией по ТУ 5768- 001-70153001-04</t>
  </si>
  <si>
    <t>0000093960</t>
  </si>
  <si>
    <t>1064541</t>
  </si>
  <si>
    <t>Отвод гнутый ОГ 21 820(13)-7,2-0,6-К56-5Ду-1395-1395-УХЛ(-20C) с антикоррозионным полиуретановым покрытием и теплоизоляцией по ТУ 5768- 001-70153001-04</t>
  </si>
  <si>
    <t>DBV2400001</t>
  </si>
  <si>
    <t>1076266</t>
  </si>
  <si>
    <t>Отвод гнутый ОГ 30 820(14)-7,5-0,75-К56-1750-1750-УХЛ с наружным антикоррозионным покрытием тип исполнения М</t>
  </si>
  <si>
    <t>VNK0900001</t>
  </si>
  <si>
    <t>1076263</t>
  </si>
  <si>
    <t>Отвод гнутый ОГ 30 820(12)-7,5-0,75-К56-1750/1750-УХЛ с наружным антикоррозионным покрытием тип исполнения М</t>
  </si>
  <si>
    <t>VNK1200002</t>
  </si>
  <si>
    <t>VNK1300001</t>
  </si>
  <si>
    <t>1064798</t>
  </si>
  <si>
    <t>1064803</t>
  </si>
  <si>
    <t>1064809</t>
  </si>
  <si>
    <t>Отвод гнутый ОГ 21 820(12)-7,5-0,75-К56-5Ду-1395-1395-УХЛ с антикоррозионным полиуретановым покрытием, теплоизоляцией по ТУ 5768- 001-70153001-04</t>
  </si>
  <si>
    <t>Отвод гнутый ОГ 30 820(12)-7,5-0,75-К56-5Ду-1725-1725-УХЛ с антикоррозионным полиуретановым покрытием, теплоизоляцией по ТУ 5768- 001-70153001-04</t>
  </si>
  <si>
    <t>Отвод гнутый ОГ 13 820(12)-7,5-0,75-К56-5Ду-1106-1106-УХЛ с антикоррозионным полиуретановым покрытием, теплоизоляцией по ТУ 5768- 001-70153001-04</t>
  </si>
  <si>
    <t>VNK1300002</t>
  </si>
  <si>
    <t>DBV2400003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</si>
</sst>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5"/>
  <sheetViews>
    <sheetView tabSelected="1" view="pageBreakPreview" topLeftCell="A25" zoomScale="85" zoomScaleNormal="80" zoomScaleSheetLayoutView="85" workbookViewId="0">
      <selection activeCell="A30" sqref="A30:I30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1" t="s">
        <v>23</v>
      </c>
      <c r="I1" s="51"/>
    </row>
    <row r="2" spans="1:17" s="1" customFormat="1" ht="38.25" customHeight="1" x14ac:dyDescent="0.25">
      <c r="A2" s="58" t="s">
        <v>17</v>
      </c>
      <c r="B2" s="58"/>
      <c r="C2" s="58"/>
      <c r="D2" s="58"/>
      <c r="E2" s="59"/>
      <c r="F2" s="60"/>
      <c r="G2" s="60"/>
      <c r="H2" s="60"/>
      <c r="I2" s="6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6" t="s">
        <v>25</v>
      </c>
      <c r="B3" s="56"/>
      <c r="C3" s="56"/>
      <c r="D3" s="56"/>
      <c r="E3" s="56"/>
      <c r="F3" s="56"/>
      <c r="G3" s="56"/>
      <c r="H3" s="56"/>
      <c r="I3" s="5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1" t="s">
        <v>26</v>
      </c>
      <c r="B4" s="61"/>
      <c r="C4" s="61"/>
      <c r="D4" s="61"/>
      <c r="E4" s="61"/>
      <c r="F4" s="61"/>
      <c r="G4" s="61"/>
      <c r="H4" s="61"/>
      <c r="I4" s="61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2" t="s">
        <v>21</v>
      </c>
      <c r="B5" s="62"/>
      <c r="C5" s="62"/>
      <c r="D5" s="62"/>
      <c r="E5" s="62"/>
      <c r="F5" s="62"/>
      <c r="G5" s="62"/>
      <c r="H5" s="62"/>
      <c r="I5" s="62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3" t="s">
        <v>11</v>
      </c>
      <c r="B6" s="63"/>
      <c r="C6" s="63"/>
      <c r="D6" s="63"/>
      <c r="E6" s="63"/>
      <c r="F6" s="63"/>
      <c r="G6" s="63"/>
      <c r="H6" s="63"/>
      <c r="I6" s="63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3" t="s">
        <v>16</v>
      </c>
      <c r="B7" s="63"/>
      <c r="C7" s="63"/>
      <c r="D7" s="63"/>
      <c r="E7" s="63"/>
      <c r="F7" s="63"/>
      <c r="G7" s="63"/>
      <c r="H7" s="63"/>
      <c r="I7" s="63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6" t="s">
        <v>24</v>
      </c>
      <c r="B8" s="56"/>
      <c r="C8" s="57"/>
      <c r="D8" s="57"/>
      <c r="E8" s="57"/>
      <c r="F8" s="57"/>
      <c r="G8" s="57"/>
      <c r="H8" s="57"/>
      <c r="I8" s="5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22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5">
        <v>1</v>
      </c>
      <c r="B12" s="25" t="s">
        <v>27</v>
      </c>
      <c r="C12" s="25" t="s">
        <v>20</v>
      </c>
      <c r="D12" s="25" t="s">
        <v>28</v>
      </c>
      <c r="E12" s="26" t="s">
        <v>29</v>
      </c>
      <c r="F12" s="25" t="s">
        <v>30</v>
      </c>
      <c r="G12" s="33">
        <v>1</v>
      </c>
      <c r="H12" s="36">
        <v>275047</v>
      </c>
      <c r="I12" s="27">
        <v>39202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47.25" x14ac:dyDescent="0.2">
      <c r="A13" s="25">
        <v>2</v>
      </c>
      <c r="B13" s="25" t="s">
        <v>31</v>
      </c>
      <c r="C13" s="25" t="s">
        <v>20</v>
      </c>
      <c r="D13" s="25" t="s">
        <v>32</v>
      </c>
      <c r="E13" s="26" t="s">
        <v>33</v>
      </c>
      <c r="F13" s="25" t="s">
        <v>30</v>
      </c>
      <c r="G13" s="33">
        <v>1</v>
      </c>
      <c r="H13" s="36">
        <v>161292</v>
      </c>
      <c r="I13" s="27">
        <v>39202</v>
      </c>
      <c r="J13" s="35"/>
      <c r="K13" s="21"/>
      <c r="L13" s="21"/>
      <c r="M13" s="21"/>
      <c r="N13" s="21"/>
      <c r="O13" s="21"/>
      <c r="P13" s="21"/>
      <c r="Q13" s="21"/>
    </row>
    <row r="14" spans="1:17" s="3" customFormat="1" ht="47.25" x14ac:dyDescent="0.2">
      <c r="A14" s="25">
        <v>3</v>
      </c>
      <c r="B14" s="25" t="s">
        <v>34</v>
      </c>
      <c r="C14" s="25" t="s">
        <v>20</v>
      </c>
      <c r="D14" s="25" t="s">
        <v>35</v>
      </c>
      <c r="E14" s="26" t="s">
        <v>36</v>
      </c>
      <c r="F14" s="25" t="s">
        <v>30</v>
      </c>
      <c r="G14" s="33">
        <v>1</v>
      </c>
      <c r="H14" s="36">
        <v>183046</v>
      </c>
      <c r="I14" s="27">
        <v>39234</v>
      </c>
      <c r="J14" s="35"/>
      <c r="K14" s="21"/>
      <c r="L14" s="21"/>
      <c r="M14" s="21"/>
      <c r="N14" s="21"/>
      <c r="O14" s="21"/>
      <c r="P14" s="21"/>
      <c r="Q14" s="21"/>
    </row>
    <row r="15" spans="1:17" s="3" customFormat="1" ht="47.25" x14ac:dyDescent="0.2">
      <c r="A15" s="25">
        <v>4</v>
      </c>
      <c r="B15" s="25" t="s">
        <v>37</v>
      </c>
      <c r="C15" s="25" t="s">
        <v>20</v>
      </c>
      <c r="D15" s="25" t="s">
        <v>38</v>
      </c>
      <c r="E15" s="26" t="s">
        <v>39</v>
      </c>
      <c r="F15" s="25" t="s">
        <v>30</v>
      </c>
      <c r="G15" s="33">
        <v>1</v>
      </c>
      <c r="H15" s="36">
        <v>200843</v>
      </c>
      <c r="I15" s="27">
        <v>39336</v>
      </c>
      <c r="J15" s="35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5">
        <v>5</v>
      </c>
      <c r="B16" s="25" t="s">
        <v>40</v>
      </c>
      <c r="C16" s="25" t="s">
        <v>20</v>
      </c>
      <c r="D16" s="25" t="s">
        <v>41</v>
      </c>
      <c r="E16" s="26" t="s">
        <v>42</v>
      </c>
      <c r="F16" s="25" t="s">
        <v>30</v>
      </c>
      <c r="G16" s="33">
        <v>3</v>
      </c>
      <c r="H16" s="36">
        <v>154406</v>
      </c>
      <c r="I16" s="27">
        <v>39444</v>
      </c>
      <c r="J16" s="35"/>
      <c r="K16" s="21"/>
      <c r="L16" s="21"/>
      <c r="M16" s="21"/>
      <c r="N16" s="21"/>
      <c r="O16" s="21"/>
      <c r="P16" s="21"/>
      <c r="Q16" s="21"/>
    </row>
    <row r="17" spans="1:17" s="3" customFormat="1" ht="31.5" x14ac:dyDescent="0.2">
      <c r="A17" s="25">
        <v>6</v>
      </c>
      <c r="B17" s="25" t="s">
        <v>43</v>
      </c>
      <c r="C17" s="25" t="s">
        <v>20</v>
      </c>
      <c r="D17" s="25" t="s">
        <v>44</v>
      </c>
      <c r="E17" s="26" t="s">
        <v>45</v>
      </c>
      <c r="F17" s="25" t="s">
        <v>30</v>
      </c>
      <c r="G17" s="33">
        <v>1</v>
      </c>
      <c r="H17" s="36">
        <v>117314</v>
      </c>
      <c r="I17" s="27">
        <v>39829</v>
      </c>
      <c r="J17" s="35"/>
      <c r="K17" s="21"/>
      <c r="L17" s="21"/>
      <c r="M17" s="21"/>
      <c r="N17" s="21"/>
      <c r="O17" s="21"/>
      <c r="P17" s="21"/>
      <c r="Q17" s="21"/>
    </row>
    <row r="18" spans="1:17" s="3" customFormat="1" ht="31.5" x14ac:dyDescent="0.2">
      <c r="A18" s="25">
        <v>7</v>
      </c>
      <c r="B18" s="25" t="s">
        <v>46</v>
      </c>
      <c r="C18" s="25" t="s">
        <v>20</v>
      </c>
      <c r="D18" s="25" t="s">
        <v>41</v>
      </c>
      <c r="E18" s="26" t="s">
        <v>42</v>
      </c>
      <c r="F18" s="25" t="s">
        <v>30</v>
      </c>
      <c r="G18" s="33">
        <v>1</v>
      </c>
      <c r="H18" s="36">
        <v>154406</v>
      </c>
      <c r="I18" s="27">
        <v>39444</v>
      </c>
      <c r="J18" s="35"/>
      <c r="K18" s="21"/>
      <c r="L18" s="21"/>
      <c r="M18" s="21"/>
      <c r="N18" s="21"/>
      <c r="O18" s="21"/>
      <c r="P18" s="21"/>
      <c r="Q18" s="21"/>
    </row>
    <row r="19" spans="1:17" s="3" customFormat="1" ht="47.25" x14ac:dyDescent="0.2">
      <c r="A19" s="25">
        <v>8</v>
      </c>
      <c r="B19" s="25" t="s">
        <v>47</v>
      </c>
      <c r="C19" s="25" t="s">
        <v>20</v>
      </c>
      <c r="D19" s="25" t="s">
        <v>48</v>
      </c>
      <c r="E19" s="26" t="s">
        <v>51</v>
      </c>
      <c r="F19" s="25" t="s">
        <v>30</v>
      </c>
      <c r="G19" s="33">
        <v>1</v>
      </c>
      <c r="H19" s="36">
        <v>188484</v>
      </c>
      <c r="I19" s="27">
        <v>39113</v>
      </c>
      <c r="J19" s="35"/>
      <c r="K19" s="21"/>
      <c r="L19" s="21"/>
      <c r="M19" s="21"/>
      <c r="N19" s="21"/>
      <c r="O19" s="21"/>
      <c r="P19" s="21"/>
      <c r="Q19" s="21"/>
    </row>
    <row r="20" spans="1:17" s="3" customFormat="1" ht="47.25" x14ac:dyDescent="0.2">
      <c r="A20" s="25">
        <v>9</v>
      </c>
      <c r="B20" s="25" t="s">
        <v>47</v>
      </c>
      <c r="C20" s="25" t="s">
        <v>20</v>
      </c>
      <c r="D20" s="25" t="s">
        <v>49</v>
      </c>
      <c r="E20" s="26" t="s">
        <v>52</v>
      </c>
      <c r="F20" s="25" t="s">
        <v>30</v>
      </c>
      <c r="G20" s="33">
        <v>1</v>
      </c>
      <c r="H20" s="36">
        <v>210966</v>
      </c>
      <c r="I20" s="27">
        <v>39202</v>
      </c>
      <c r="J20" s="35"/>
      <c r="K20" s="21"/>
      <c r="L20" s="21"/>
      <c r="M20" s="21"/>
      <c r="N20" s="21"/>
      <c r="O20" s="21"/>
      <c r="P20" s="21"/>
      <c r="Q20" s="21"/>
    </row>
    <row r="21" spans="1:17" s="3" customFormat="1" ht="47.25" x14ac:dyDescent="0.2">
      <c r="A21" s="25">
        <v>10</v>
      </c>
      <c r="B21" s="25" t="s">
        <v>47</v>
      </c>
      <c r="C21" s="25" t="s">
        <v>20</v>
      </c>
      <c r="D21" s="25" t="s">
        <v>50</v>
      </c>
      <c r="E21" s="26" t="s">
        <v>53</v>
      </c>
      <c r="F21" s="25" t="s">
        <v>30</v>
      </c>
      <c r="G21" s="33">
        <v>1</v>
      </c>
      <c r="H21" s="36">
        <v>165186</v>
      </c>
      <c r="I21" s="27">
        <v>39113</v>
      </c>
      <c r="J21" s="35"/>
      <c r="K21" s="21"/>
      <c r="L21" s="21"/>
      <c r="M21" s="21"/>
      <c r="N21" s="21"/>
      <c r="O21" s="21"/>
      <c r="P21" s="21"/>
      <c r="Q21" s="21"/>
    </row>
    <row r="22" spans="1:17" s="3" customFormat="1" ht="47.25" x14ac:dyDescent="0.2">
      <c r="A22" s="25">
        <v>11</v>
      </c>
      <c r="B22" s="25" t="s">
        <v>54</v>
      </c>
      <c r="C22" s="25" t="s">
        <v>20</v>
      </c>
      <c r="D22" s="25" t="s">
        <v>49</v>
      </c>
      <c r="E22" s="26" t="s">
        <v>52</v>
      </c>
      <c r="F22" s="25" t="s">
        <v>30</v>
      </c>
      <c r="G22" s="33">
        <v>1</v>
      </c>
      <c r="H22" s="36">
        <v>210966</v>
      </c>
      <c r="I22" s="27">
        <v>39202</v>
      </c>
      <c r="J22" s="35"/>
      <c r="K22" s="21"/>
      <c r="L22" s="21"/>
      <c r="M22" s="21"/>
      <c r="N22" s="21"/>
      <c r="O22" s="21"/>
      <c r="P22" s="21"/>
      <c r="Q22" s="21"/>
    </row>
    <row r="23" spans="1:17" s="3" customFormat="1" ht="31.5" x14ac:dyDescent="0.2">
      <c r="A23" s="25">
        <v>12</v>
      </c>
      <c r="B23" s="25" t="s">
        <v>55</v>
      </c>
      <c r="C23" s="25" t="s">
        <v>20</v>
      </c>
      <c r="D23" s="25" t="s">
        <v>41</v>
      </c>
      <c r="E23" s="26" t="s">
        <v>42</v>
      </c>
      <c r="F23" s="25" t="s">
        <v>30</v>
      </c>
      <c r="G23" s="33">
        <v>1</v>
      </c>
      <c r="H23" s="36">
        <v>154406</v>
      </c>
      <c r="I23" s="27">
        <v>39444</v>
      </c>
      <c r="J23" s="35"/>
      <c r="K23" s="21"/>
      <c r="L23" s="21"/>
      <c r="M23" s="21"/>
      <c r="N23" s="21"/>
      <c r="O23" s="21"/>
      <c r="P23" s="21"/>
      <c r="Q23" s="21"/>
    </row>
    <row r="24" spans="1:17" s="4" customFormat="1" ht="15.75" x14ac:dyDescent="0.25">
      <c r="A24" s="52" t="s">
        <v>7</v>
      </c>
      <c r="B24" s="53"/>
      <c r="C24" s="53"/>
      <c r="D24" s="53"/>
      <c r="E24" s="54"/>
      <c r="F24" s="28"/>
      <c r="G24" s="29">
        <f>SUM(G12:G23)</f>
        <v>14</v>
      </c>
      <c r="H24" s="30"/>
      <c r="I24" s="31"/>
      <c r="J24" s="22"/>
      <c r="K24" s="21"/>
      <c r="L24" s="12"/>
      <c r="M24" s="12"/>
      <c r="N24" s="12"/>
      <c r="O24" s="12"/>
      <c r="P24" s="12"/>
      <c r="Q24" s="12"/>
    </row>
    <row r="25" spans="1:17" s="4" customFormat="1" x14ac:dyDescent="0.25">
      <c r="A25" s="44"/>
      <c r="B25" s="45"/>
      <c r="C25" s="45"/>
      <c r="D25" s="45"/>
      <c r="E25" s="45"/>
      <c r="F25" s="45"/>
      <c r="G25" s="45"/>
      <c r="H25" s="45"/>
      <c r="I25" s="46"/>
      <c r="J25" s="12"/>
      <c r="K25" s="23"/>
      <c r="L25" s="12"/>
      <c r="M25" s="12"/>
      <c r="N25" s="12"/>
      <c r="O25" s="12"/>
      <c r="P25" s="12"/>
      <c r="Q25" s="12"/>
    </row>
    <row r="26" spans="1:17" s="4" customFormat="1" ht="92.25" customHeight="1" x14ac:dyDescent="0.25">
      <c r="A26" s="40" t="s">
        <v>8</v>
      </c>
      <c r="B26" s="41"/>
      <c r="C26" s="41"/>
      <c r="D26" s="41"/>
      <c r="E26" s="42"/>
      <c r="F26" s="55" t="s">
        <v>14</v>
      </c>
      <c r="G26" s="55"/>
      <c r="H26" s="55"/>
      <c r="I26" s="55"/>
      <c r="J26" s="12"/>
      <c r="K26" s="12"/>
      <c r="L26" s="12"/>
      <c r="M26" s="12"/>
      <c r="N26" s="12"/>
      <c r="O26" s="12"/>
      <c r="P26" s="12"/>
      <c r="Q26" s="12"/>
    </row>
    <row r="27" spans="1:17" s="4" customFormat="1" ht="15.75" customHeight="1" x14ac:dyDescent="0.25">
      <c r="A27" s="40" t="s">
        <v>9</v>
      </c>
      <c r="B27" s="41"/>
      <c r="C27" s="41"/>
      <c r="D27" s="41"/>
      <c r="E27" s="42"/>
      <c r="F27" s="43" t="s">
        <v>13</v>
      </c>
      <c r="G27" s="43"/>
      <c r="H27" s="43"/>
      <c r="I27" s="43"/>
      <c r="Q27" s="12"/>
    </row>
    <row r="28" spans="1:17" s="4" customFormat="1" ht="33.75" customHeight="1" x14ac:dyDescent="0.25">
      <c r="A28" s="40" t="s">
        <v>15</v>
      </c>
      <c r="B28" s="41"/>
      <c r="C28" s="41"/>
      <c r="D28" s="41"/>
      <c r="E28" s="42"/>
      <c r="F28" s="43" t="s">
        <v>12</v>
      </c>
      <c r="G28" s="43"/>
      <c r="H28" s="43"/>
      <c r="I28" s="43"/>
      <c r="Q28" s="12"/>
    </row>
    <row r="29" spans="1:17" ht="121.5" customHeight="1" x14ac:dyDescent="0.25">
      <c r="A29" s="47" t="s">
        <v>18</v>
      </c>
      <c r="B29" s="48"/>
      <c r="C29" s="48"/>
      <c r="D29" s="48"/>
      <c r="E29" s="49"/>
      <c r="F29" s="50" t="s">
        <v>19</v>
      </c>
      <c r="G29" s="50"/>
      <c r="H29" s="50"/>
      <c r="I29" s="50"/>
    </row>
    <row r="30" spans="1:17" ht="57.75" customHeight="1" x14ac:dyDescent="0.3">
      <c r="A30" s="64"/>
      <c r="B30" s="64"/>
      <c r="C30" s="64"/>
      <c r="D30" s="64"/>
      <c r="E30" s="64"/>
      <c r="F30" s="65"/>
      <c r="G30" s="65"/>
      <c r="H30" s="65"/>
      <c r="I30" s="65"/>
    </row>
    <row r="31" spans="1:17" ht="44.25" customHeight="1" x14ac:dyDescent="0.25">
      <c r="A31" s="37"/>
      <c r="B31" s="37"/>
      <c r="C31" s="37"/>
      <c r="D31" s="37"/>
      <c r="E31" s="37"/>
      <c r="F31" s="32"/>
      <c r="G31" s="32"/>
      <c r="H31" s="38"/>
      <c r="I31" s="39"/>
      <c r="J31" s="5"/>
      <c r="K31" s="5"/>
      <c r="L31" s="5"/>
      <c r="M31" s="5"/>
      <c r="N31" s="5"/>
      <c r="O31" s="5"/>
      <c r="P31" s="5"/>
      <c r="Q31" s="5"/>
    </row>
    <row r="34" spans="1:2" ht="15.75" x14ac:dyDescent="0.25">
      <c r="A34" s="24"/>
      <c r="B34" s="24"/>
    </row>
    <row r="35" spans="1:2" ht="15.75" x14ac:dyDescent="0.25">
      <c r="A35" s="24"/>
      <c r="B35" s="24"/>
    </row>
  </sheetData>
  <mergeCells count="22">
    <mergeCell ref="H1:I1"/>
    <mergeCell ref="A24:E24"/>
    <mergeCell ref="A26:E26"/>
    <mergeCell ref="F26:I26"/>
    <mergeCell ref="A8:I8"/>
    <mergeCell ref="A2:I2"/>
    <mergeCell ref="A3:I3"/>
    <mergeCell ref="A4:I4"/>
    <mergeCell ref="A5:I5"/>
    <mergeCell ref="A6:I6"/>
    <mergeCell ref="A7:I7"/>
    <mergeCell ref="A31:E31"/>
    <mergeCell ref="H31:I31"/>
    <mergeCell ref="A28:E28"/>
    <mergeCell ref="F28:I28"/>
    <mergeCell ref="A25:I25"/>
    <mergeCell ref="A27:E27"/>
    <mergeCell ref="F27:I27"/>
    <mergeCell ref="A29:E29"/>
    <mergeCell ref="F29:I29"/>
    <mergeCell ref="A30:E30"/>
    <mergeCell ref="F30:I3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2024-11-28T08:28:49Z</cp:lastPrinted>
  <dcterms:created xsi:type="dcterms:W3CDTF">2016-09-16T10:27:35Z</dcterms:created>
  <dcterms:modified xsi:type="dcterms:W3CDTF">2024-11-28T08:28:52Z</dcterms:modified>
</cp:coreProperties>
</file>