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Четвертый квартал\Новая папка\211.24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Лист1!$A$1:$K$23</definedName>
  </definedNames>
  <calcPr calcId="152511"/>
</workbook>
</file>

<file path=xl/calcChain.xml><?xml version="1.0" encoding="utf-8"?>
<calcChain xmlns="http://schemas.openxmlformats.org/spreadsheetml/2006/main">
  <c r="I20" i="1" l="1"/>
  <c r="G20" i="1"/>
</calcChain>
</file>

<file path=xl/sharedStrings.xml><?xml version="1.0" encoding="utf-8"?>
<sst xmlns="http://schemas.openxmlformats.org/spreadsheetml/2006/main" count="115" uniqueCount="47">
  <si>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</si>
  <si>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</si>
  <si>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</si>
  <si>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</si>
  <si>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</si>
  <si>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</si>
  <si>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</si>
  <si>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</si>
  <si>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</si>
  <si>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</si>
  <si>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</si>
  <si>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</si>
  <si>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</si>
  <si>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</si>
  <si>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</si>
  <si>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TNZ1300001</t>
  </si>
  <si>
    <t>TNZ1300002</t>
  </si>
  <si>
    <t>TNZ1200001</t>
  </si>
  <si>
    <t>TNZ1200002</t>
  </si>
  <si>
    <t>ЦентральныйСклад</t>
  </si>
  <si>
    <t>Лот 211.24 УСМТР</t>
  </si>
  <si>
    <t>1032664</t>
  </si>
  <si>
    <t>1160978</t>
  </si>
  <si>
    <t>TNZ1500001</t>
  </si>
  <si>
    <t>1160980</t>
  </si>
  <si>
    <t>1161002</t>
  </si>
  <si>
    <t>1324126</t>
  </si>
  <si>
    <t>1328713</t>
  </si>
  <si>
    <t>TNZ1000003</t>
  </si>
  <si>
    <t>1331923</t>
  </si>
  <si>
    <t>TNZ1100003</t>
  </si>
  <si>
    <t>TNZ1200003</t>
  </si>
  <si>
    <t>TNZ1200004</t>
  </si>
  <si>
    <t>1331924</t>
  </si>
  <si>
    <t>1362822</t>
  </si>
  <si>
    <t>20008042</t>
  </si>
  <si>
    <t>TNZ1100001</t>
  </si>
  <si>
    <t>Ремень В(Б)-2800 приводной клиновой нормального сечения</t>
  </si>
  <si>
    <t>Кольцо резиновое уплотнительное Д 200мм под соединение Тайтон для чугунных напорных труб</t>
  </si>
  <si>
    <t>Кольцо резиновое уплотнительное Д 100мм под соединение Тайтон для чугунных напорных труб</t>
  </si>
  <si>
    <t>Кольцо резиновое уплотнительное Д 300мм под соединение Тайтон для чугунных напорных труб</t>
  </si>
  <si>
    <t>Устройство ПЗУ-3МВ пневматически заглушающее (для трубы ф360-590мм)-оболочка из маслобензостойкой резины с усиленным армированием в комплекте со штуцером вентиля и выносным клапаном</t>
  </si>
  <si>
    <t>Кольцо резиновое уплотнительное У-200 мм под соединение Универсал для чугунных напорных труб</t>
  </si>
  <si>
    <t>Кольцо резиновое уплотнительное Д 400мм под соединение Тайтон для чугунных напорных труб</t>
  </si>
  <si>
    <t>Кольцо резиновое уплотнительное Д 500мм под соединение Тайтон для чугунных напорных труб</t>
  </si>
  <si>
    <t>Рукав высокого давления внутренний диаметр 50мм, разрывное давление 80кгс/см2, длина 1 м</t>
  </si>
  <si>
    <t>Рукав Б-1-125 резиновый всасывающий с текстильным каркасом неармированный, в сборе с гайками, длина 4м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</si>
</sst>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4" fontId="1" fillId="0" borderId="1" xfId="0" applyNumberFormat="1" applyFont="1" applyBorder="1"/>
    <xf numFmtId="14" fontId="1" fillId="0" borderId="1" xfId="0" applyNumberFormat="1" applyFon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view="pageBreakPreview" topLeftCell="B14" zoomScale="90" zoomScaleNormal="100" zoomScaleSheetLayoutView="90" workbookViewId="0">
      <selection activeCell="G3" sqref="G3:G19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20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48" customHeight="1" x14ac:dyDescent="0.25">
      <c r="A3" s="8">
        <v>1</v>
      </c>
      <c r="B3" s="8" t="s">
        <v>21</v>
      </c>
      <c r="C3" s="8" t="s">
        <v>16</v>
      </c>
      <c r="D3" s="8" t="s">
        <v>37</v>
      </c>
      <c r="E3" s="8" t="s">
        <v>6</v>
      </c>
      <c r="F3" s="8" t="s">
        <v>8</v>
      </c>
      <c r="G3" s="10">
        <v>10</v>
      </c>
      <c r="H3" s="11">
        <v>167.55199999999999</v>
      </c>
      <c r="I3" s="9">
        <v>1675.52</v>
      </c>
      <c r="J3" s="12">
        <v>41596</v>
      </c>
      <c r="K3" s="8" t="s">
        <v>19</v>
      </c>
      <c r="L3" s="8"/>
    </row>
    <row r="4" spans="1:12" ht="63" x14ac:dyDescent="0.25">
      <c r="A4" s="8">
        <v>2</v>
      </c>
      <c r="B4" s="8" t="s">
        <v>22</v>
      </c>
      <c r="C4" s="8" t="s">
        <v>17</v>
      </c>
      <c r="D4" s="8" t="s">
        <v>38</v>
      </c>
      <c r="E4" s="8" t="s">
        <v>6</v>
      </c>
      <c r="F4" s="8" t="s">
        <v>8</v>
      </c>
      <c r="G4" s="10">
        <v>1</v>
      </c>
      <c r="H4" s="11">
        <v>200.6208</v>
      </c>
      <c r="I4" s="9">
        <v>200.6208</v>
      </c>
      <c r="J4" s="12">
        <v>41011</v>
      </c>
      <c r="K4" s="8" t="s">
        <v>19</v>
      </c>
    </row>
    <row r="5" spans="1:12" ht="63" x14ac:dyDescent="0.25">
      <c r="A5" s="8">
        <v>3</v>
      </c>
      <c r="B5" s="8" t="s">
        <v>22</v>
      </c>
      <c r="C5" s="8" t="s">
        <v>23</v>
      </c>
      <c r="D5" s="8" t="s">
        <v>38</v>
      </c>
      <c r="E5" s="8" t="s">
        <v>6</v>
      </c>
      <c r="F5" s="8" t="s">
        <v>8</v>
      </c>
      <c r="G5" s="10">
        <v>1</v>
      </c>
      <c r="H5" s="11">
        <v>451.25120000000004</v>
      </c>
      <c r="I5" s="9">
        <v>451.25120000000004</v>
      </c>
      <c r="J5" s="12">
        <v>42305</v>
      </c>
      <c r="K5" s="8" t="s">
        <v>19</v>
      </c>
    </row>
    <row r="6" spans="1:12" ht="63" x14ac:dyDescent="0.25">
      <c r="A6" s="8">
        <v>4</v>
      </c>
      <c r="B6" s="8" t="s">
        <v>24</v>
      </c>
      <c r="C6" s="8" t="s">
        <v>23</v>
      </c>
      <c r="D6" s="8" t="s">
        <v>39</v>
      </c>
      <c r="E6" s="8" t="s">
        <v>6</v>
      </c>
      <c r="F6" s="8" t="s">
        <v>8</v>
      </c>
      <c r="G6" s="10">
        <v>2</v>
      </c>
      <c r="H6" s="11">
        <v>260.33920000000001</v>
      </c>
      <c r="I6" s="9">
        <v>520.67840000000001</v>
      </c>
      <c r="J6" s="12">
        <v>42305</v>
      </c>
      <c r="K6" s="8" t="s">
        <v>19</v>
      </c>
    </row>
    <row r="7" spans="1:12" ht="63" x14ac:dyDescent="0.25">
      <c r="A7" s="8">
        <v>5</v>
      </c>
      <c r="B7" s="8" t="s">
        <v>24</v>
      </c>
      <c r="C7" s="8" t="s">
        <v>23</v>
      </c>
      <c r="D7" s="8" t="s">
        <v>39</v>
      </c>
      <c r="E7" s="8" t="s">
        <v>6</v>
      </c>
      <c r="F7" s="8" t="s">
        <v>8</v>
      </c>
      <c r="G7" s="10">
        <v>2</v>
      </c>
      <c r="H7" s="11">
        <v>260.33920000000001</v>
      </c>
      <c r="I7" s="9">
        <v>520.67840000000001</v>
      </c>
      <c r="J7" s="12">
        <v>42305</v>
      </c>
      <c r="K7" s="8" t="s">
        <v>19</v>
      </c>
    </row>
    <row r="8" spans="1:12" ht="63" x14ac:dyDescent="0.25">
      <c r="A8" s="8">
        <v>6</v>
      </c>
      <c r="B8" s="8" t="s">
        <v>25</v>
      </c>
      <c r="C8" s="8" t="s">
        <v>17</v>
      </c>
      <c r="D8" s="8" t="s">
        <v>40</v>
      </c>
      <c r="E8" s="8" t="s">
        <v>6</v>
      </c>
      <c r="F8" s="8" t="s">
        <v>8</v>
      </c>
      <c r="G8" s="10">
        <v>2</v>
      </c>
      <c r="H8" s="11">
        <v>303.12959999999998</v>
      </c>
      <c r="I8" s="9">
        <v>606.25919999999996</v>
      </c>
      <c r="J8" s="12">
        <v>41011</v>
      </c>
      <c r="K8" s="8" t="s">
        <v>19</v>
      </c>
    </row>
    <row r="9" spans="1:12" ht="141.75" x14ac:dyDescent="0.25">
      <c r="A9" s="8">
        <v>7</v>
      </c>
      <c r="B9" s="8" t="s">
        <v>26</v>
      </c>
      <c r="C9" s="8" t="s">
        <v>15</v>
      </c>
      <c r="D9" s="8" t="s">
        <v>41</v>
      </c>
      <c r="E9" s="8" t="s">
        <v>6</v>
      </c>
      <c r="F9" s="8" t="s">
        <v>8</v>
      </c>
      <c r="G9" s="10">
        <v>1</v>
      </c>
      <c r="H9" s="11">
        <v>25785.599999999999</v>
      </c>
      <c r="I9" s="9">
        <v>25785.599999999999</v>
      </c>
      <c r="J9" s="12">
        <v>41297</v>
      </c>
      <c r="K9" s="8" t="s">
        <v>19</v>
      </c>
    </row>
    <row r="10" spans="1:12" ht="63" x14ac:dyDescent="0.25">
      <c r="A10" s="8">
        <v>8</v>
      </c>
      <c r="B10" s="8" t="s">
        <v>27</v>
      </c>
      <c r="C10" s="8" t="s">
        <v>28</v>
      </c>
      <c r="D10" s="8" t="s">
        <v>42</v>
      </c>
      <c r="E10" s="8" t="s">
        <v>6</v>
      </c>
      <c r="F10" s="8" t="s">
        <v>8</v>
      </c>
      <c r="G10" s="10">
        <v>1</v>
      </c>
      <c r="H10" s="11">
        <v>60.072960000000002</v>
      </c>
      <c r="I10" s="9">
        <v>60.072960000000002</v>
      </c>
      <c r="J10" s="12">
        <v>40413</v>
      </c>
      <c r="K10" s="8" t="s">
        <v>14</v>
      </c>
    </row>
    <row r="11" spans="1:12" ht="63" x14ac:dyDescent="0.25">
      <c r="A11" s="8">
        <v>9</v>
      </c>
      <c r="B11" s="8" t="s">
        <v>29</v>
      </c>
      <c r="C11" s="8" t="s">
        <v>30</v>
      </c>
      <c r="D11" s="8" t="s">
        <v>43</v>
      </c>
      <c r="E11" s="8" t="s">
        <v>6</v>
      </c>
      <c r="F11" s="8" t="s">
        <v>8</v>
      </c>
      <c r="G11" s="10">
        <v>12</v>
      </c>
      <c r="H11" s="11">
        <v>1248</v>
      </c>
      <c r="I11" s="9">
        <v>14976</v>
      </c>
      <c r="J11" s="12">
        <v>40855</v>
      </c>
      <c r="K11" s="8" t="s">
        <v>19</v>
      </c>
    </row>
    <row r="12" spans="1:12" ht="63" x14ac:dyDescent="0.25">
      <c r="A12" s="8">
        <v>10</v>
      </c>
      <c r="B12" s="8" t="s">
        <v>29</v>
      </c>
      <c r="C12" s="8" t="s">
        <v>17</v>
      </c>
      <c r="D12" s="8" t="s">
        <v>43</v>
      </c>
      <c r="E12" s="8" t="s">
        <v>6</v>
      </c>
      <c r="F12" s="8" t="s">
        <v>8</v>
      </c>
      <c r="G12" s="10">
        <v>29</v>
      </c>
      <c r="H12" s="11">
        <v>571.11680000000001</v>
      </c>
      <c r="I12" s="9">
        <v>16562.387200000001</v>
      </c>
      <c r="J12" s="12">
        <v>41011</v>
      </c>
      <c r="K12" s="8" t="s">
        <v>19</v>
      </c>
    </row>
    <row r="13" spans="1:12" ht="63" x14ac:dyDescent="0.25">
      <c r="A13" s="8">
        <v>11</v>
      </c>
      <c r="B13" s="8" t="s">
        <v>29</v>
      </c>
      <c r="C13" s="8" t="s">
        <v>18</v>
      </c>
      <c r="D13" s="8" t="s">
        <v>43</v>
      </c>
      <c r="E13" s="8" t="s">
        <v>6</v>
      </c>
      <c r="F13" s="8" t="s">
        <v>8</v>
      </c>
      <c r="G13" s="10">
        <v>59</v>
      </c>
      <c r="H13" s="11">
        <v>342.67007999999998</v>
      </c>
      <c r="I13" s="9">
        <v>20217.53472</v>
      </c>
      <c r="J13" s="12">
        <v>41011</v>
      </c>
      <c r="K13" s="8" t="s">
        <v>19</v>
      </c>
    </row>
    <row r="14" spans="1:12" ht="63" x14ac:dyDescent="0.25">
      <c r="A14" s="8">
        <v>12</v>
      </c>
      <c r="B14" s="8" t="s">
        <v>29</v>
      </c>
      <c r="C14" s="8" t="s">
        <v>31</v>
      </c>
      <c r="D14" s="8" t="s">
        <v>43</v>
      </c>
      <c r="E14" s="8" t="s">
        <v>6</v>
      </c>
      <c r="F14" s="8" t="s">
        <v>8</v>
      </c>
      <c r="G14" s="10">
        <v>92</v>
      </c>
      <c r="H14" s="11">
        <v>342.67007999999998</v>
      </c>
      <c r="I14" s="9">
        <v>31525.647359999999</v>
      </c>
      <c r="J14" s="12">
        <v>41011</v>
      </c>
      <c r="K14" s="8" t="s">
        <v>19</v>
      </c>
    </row>
    <row r="15" spans="1:12" ht="63" x14ac:dyDescent="0.25">
      <c r="A15" s="8">
        <v>13</v>
      </c>
      <c r="B15" s="8" t="s">
        <v>29</v>
      </c>
      <c r="C15" s="8" t="s">
        <v>32</v>
      </c>
      <c r="D15" s="8" t="s">
        <v>43</v>
      </c>
      <c r="E15" s="8" t="s">
        <v>6</v>
      </c>
      <c r="F15" s="8" t="s">
        <v>8</v>
      </c>
      <c r="G15" s="10">
        <v>46</v>
      </c>
      <c r="H15" s="11">
        <v>342.67007999999998</v>
      </c>
      <c r="I15" s="9">
        <v>15762.82368</v>
      </c>
      <c r="J15" s="12">
        <v>41011</v>
      </c>
      <c r="K15" s="8" t="s">
        <v>19</v>
      </c>
    </row>
    <row r="16" spans="1:12" ht="63" x14ac:dyDescent="0.25">
      <c r="A16" s="8">
        <v>14</v>
      </c>
      <c r="B16" s="8" t="s">
        <v>33</v>
      </c>
      <c r="C16" s="8" t="s">
        <v>30</v>
      </c>
      <c r="D16" s="8" t="s">
        <v>44</v>
      </c>
      <c r="E16" s="8" t="s">
        <v>6</v>
      </c>
      <c r="F16" s="8" t="s">
        <v>8</v>
      </c>
      <c r="G16" s="10">
        <v>7</v>
      </c>
      <c r="H16" s="11">
        <v>1760</v>
      </c>
      <c r="I16" s="9">
        <v>12320</v>
      </c>
      <c r="J16" s="12">
        <v>40855</v>
      </c>
      <c r="K16" s="8" t="s">
        <v>19</v>
      </c>
    </row>
    <row r="17" spans="1:11" ht="63" x14ac:dyDescent="0.25">
      <c r="A17" s="8">
        <v>15</v>
      </c>
      <c r="B17" s="8" t="s">
        <v>34</v>
      </c>
      <c r="C17" s="8" t="s">
        <v>17</v>
      </c>
      <c r="D17" s="8" t="s">
        <v>45</v>
      </c>
      <c r="E17" s="8" t="s">
        <v>6</v>
      </c>
      <c r="F17" s="8" t="s">
        <v>8</v>
      </c>
      <c r="G17" s="10">
        <v>3</v>
      </c>
      <c r="H17" s="11">
        <v>3104.5440000000003</v>
      </c>
      <c r="I17" s="9">
        <v>9313.6320000000014</v>
      </c>
      <c r="J17" s="12">
        <v>41075</v>
      </c>
      <c r="K17" s="8" t="s">
        <v>19</v>
      </c>
    </row>
    <row r="18" spans="1:11" ht="63" x14ac:dyDescent="0.25">
      <c r="A18" s="8">
        <v>16</v>
      </c>
      <c r="B18" s="8" t="s">
        <v>34</v>
      </c>
      <c r="C18" s="8" t="s">
        <v>18</v>
      </c>
      <c r="D18" s="8" t="s">
        <v>45</v>
      </c>
      <c r="E18" s="8" t="s">
        <v>6</v>
      </c>
      <c r="F18" s="8" t="s">
        <v>8</v>
      </c>
      <c r="G18" s="10">
        <v>1</v>
      </c>
      <c r="H18" s="11">
        <v>3104.5478400000002</v>
      </c>
      <c r="I18" s="9">
        <v>3104.5478400000002</v>
      </c>
      <c r="J18" s="12">
        <v>41075</v>
      </c>
      <c r="K18" s="8" t="s">
        <v>19</v>
      </c>
    </row>
    <row r="19" spans="1:11" ht="78.75" x14ac:dyDescent="0.25">
      <c r="A19" s="8">
        <v>17</v>
      </c>
      <c r="B19" s="8" t="s">
        <v>35</v>
      </c>
      <c r="C19" s="8" t="s">
        <v>36</v>
      </c>
      <c r="D19" s="8" t="s">
        <v>46</v>
      </c>
      <c r="E19" s="8" t="s">
        <v>6</v>
      </c>
      <c r="F19" s="8" t="s">
        <v>8</v>
      </c>
      <c r="G19" s="10">
        <v>14</v>
      </c>
      <c r="H19" s="11">
        <v>1836.3647999999998</v>
      </c>
      <c r="I19" s="9">
        <v>25709.107199999999</v>
      </c>
      <c r="J19" s="12">
        <v>40876</v>
      </c>
      <c r="K19" s="8" t="s">
        <v>19</v>
      </c>
    </row>
    <row r="20" spans="1:11" ht="15.75" x14ac:dyDescent="0.25">
      <c r="D20" s="8" t="s">
        <v>12</v>
      </c>
      <c r="G20" s="10">
        <f>SUM(G3:G19)</f>
        <v>283</v>
      </c>
      <c r="I20" s="9">
        <f>SUM(I3:I19)</f>
        <v>179312.36096000002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2024-11-27T06:32:40Z</dcterms:modified>
</cp:coreProperties>
</file>