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4\Четвертый квартал\Новая папка\218.24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</definedName>
    <definedName name="_xlnm.Print_Area" localSheetId="0">Лист1!$A$1:$K$15</definedName>
  </definedNames>
  <calcPr calcId="152511"/>
</workbook>
</file>

<file path=xl/calcChain.xml><?xml version="1.0" encoding="utf-8"?>
<calcChain xmlns="http://schemas.openxmlformats.org/spreadsheetml/2006/main">
  <c r="I12" i="1" l="1"/>
  <c r="G12" i="1"/>
</calcChain>
</file>

<file path=xl/sharedStrings.xml><?xml version="1.0" encoding="utf-8"?>
<sst xmlns="http://schemas.openxmlformats.org/spreadsheetml/2006/main" count="67" uniqueCount="39">
  <si>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</si>
  <si>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</si>
  <si>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</si>
  <si>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</si>
  <si>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</si>
  <si>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</si>
  <si>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</si>
  <si>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</si>
  <si>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ШТ</t>
  </si>
  <si>
    <t>Стоимость без НДС</t>
  </si>
  <si>
    <t>Цена без НДС</t>
  </si>
  <si>
    <t>Склад</t>
  </si>
  <si>
    <t>Итого</t>
  </si>
  <si>
    <t>Партия</t>
  </si>
  <si>
    <t>RSN1200001</t>
  </si>
  <si>
    <t>ЦентральныйСклад</t>
  </si>
  <si>
    <t>TNZ1000004</t>
  </si>
  <si>
    <t>TNZ1100001</t>
  </si>
  <si>
    <t>Лот 218.24 УСМТР</t>
  </si>
  <si>
    <t>1054758</t>
  </si>
  <si>
    <t>Пика отбойного молотка ПОМ-11</t>
  </si>
  <si>
    <t>1183140</t>
  </si>
  <si>
    <t>Набор монтажного инструмента HWA-45 (нож, плоскогубцы, резак, инструмент для опрессовки)</t>
  </si>
  <si>
    <t>1326341</t>
  </si>
  <si>
    <t>Верстак слесарный двухтумбовый ВСД-03 2000х750х850мм</t>
  </si>
  <si>
    <t>1505355</t>
  </si>
  <si>
    <t>1506597</t>
  </si>
  <si>
    <t>TNZ1200001</t>
  </si>
  <si>
    <t>TNZ1200002</t>
  </si>
  <si>
    <t>Стол производственный (подставка под оборудование) СМ-02-02, 800x600x800мм</t>
  </si>
  <si>
    <t>Верстак для ремонта пожарных рукавов В-1А</t>
  </si>
  <si>
    <t>1597653</t>
  </si>
  <si>
    <t>TNZ1300001</t>
  </si>
  <si>
    <t>Стетоскоп автомобильный KINGTOOL KA-6323</t>
  </si>
  <si>
    <t>2288352</t>
  </si>
  <si>
    <t>TNZ1800001</t>
  </si>
  <si>
    <t>Щетка для УШМ 125 мм, M14, тарелка Сибртех 746117</t>
  </si>
  <si>
    <t>9003733</t>
  </si>
  <si>
    <t>Сверло по бетону Hawera 12х200/150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</si>
</sst>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_-* #,##0.00\ _₽_-;\-* #,##0.00\ _₽_-;_-* &quot;-&quot;&quot;?&quot;&quot;?&quot;\ _₽_-;_-@_-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3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/>
    <xf numFmtId="4" fontId="1" fillId="0" borderId="1" xfId="0" applyNumberFormat="1" applyFont="1" applyBorder="1"/>
    <xf numFmtId="14" fontId="1" fillId="0" borderId="1" xfId="0" applyNumberFormat="1" applyFont="1" applyBorder="1"/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tabSelected="1" view="pageBreakPreview" topLeftCell="E1" zoomScale="90" zoomScaleNormal="100" zoomScaleSheetLayoutView="90" workbookViewId="0">
      <selection activeCell="J9" sqref="J9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2" width="9.140625" style="1"/>
    <col min="13" max="13" width="14.85546875" style="1" customWidth="1"/>
    <col min="14" max="14" width="13.28515625" style="1" customWidth="1"/>
    <col min="15" max="16384" width="9.140625" style="1"/>
  </cols>
  <sheetData>
    <row r="1" spans="1:12" ht="15.75" x14ac:dyDescent="0.25">
      <c r="A1" s="3"/>
      <c r="B1" s="3" t="s">
        <v>18</v>
      </c>
      <c r="C1" s="3"/>
      <c r="D1" s="4"/>
      <c r="E1" s="3"/>
      <c r="F1" s="3"/>
      <c r="G1" s="3"/>
      <c r="H1" s="3"/>
      <c r="I1" s="3"/>
      <c r="J1" s="3"/>
    </row>
    <row r="2" spans="1:12" ht="15.75" x14ac:dyDescent="0.25">
      <c r="A2" s="7" t="s">
        <v>7</v>
      </c>
      <c r="B2" s="5" t="s">
        <v>0</v>
      </c>
      <c r="C2" s="5" t="s">
        <v>13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10</v>
      </c>
      <c r="I2" s="5" t="s">
        <v>9</v>
      </c>
      <c r="J2" s="5" t="s">
        <v>5</v>
      </c>
      <c r="K2" s="5" t="s">
        <v>11</v>
      </c>
    </row>
    <row r="3" spans="1:12" s="2" customFormat="1" ht="48" customHeight="1" x14ac:dyDescent="0.25">
      <c r="A3" s="8">
        <v>1</v>
      </c>
      <c r="B3" s="8" t="s">
        <v>19</v>
      </c>
      <c r="C3" s="8" t="s">
        <v>16</v>
      </c>
      <c r="D3" s="8" t="s">
        <v>20</v>
      </c>
      <c r="E3" s="8" t="s">
        <v>6</v>
      </c>
      <c r="F3" s="8" t="s">
        <v>8</v>
      </c>
      <c r="G3" s="10">
        <v>4</v>
      </c>
      <c r="H3" s="11">
        <v>33.83296</v>
      </c>
      <c r="I3" s="9">
        <v>135.33184</v>
      </c>
      <c r="J3" s="12">
        <v>40179</v>
      </c>
      <c r="K3" s="8" t="s">
        <v>15</v>
      </c>
      <c r="L3" s="8"/>
    </row>
    <row r="4" spans="1:12" ht="63" x14ac:dyDescent="0.25">
      <c r="A4" s="8">
        <v>2</v>
      </c>
      <c r="B4" s="8" t="s">
        <v>21</v>
      </c>
      <c r="C4" s="8" t="s">
        <v>17</v>
      </c>
      <c r="D4" s="8" t="s">
        <v>22</v>
      </c>
      <c r="E4" s="8" t="s">
        <v>6</v>
      </c>
      <c r="F4" s="8" t="s">
        <v>8</v>
      </c>
      <c r="G4" s="10">
        <v>1</v>
      </c>
      <c r="H4" s="11">
        <v>10500</v>
      </c>
      <c r="I4" s="9">
        <v>10500</v>
      </c>
      <c r="J4" s="12">
        <v>40869</v>
      </c>
      <c r="K4" s="8" t="s">
        <v>15</v>
      </c>
    </row>
    <row r="5" spans="1:12" ht="47.25" x14ac:dyDescent="0.25">
      <c r="A5" s="8">
        <v>3</v>
      </c>
      <c r="B5" s="8" t="s">
        <v>23</v>
      </c>
      <c r="C5" s="8" t="s">
        <v>14</v>
      </c>
      <c r="D5" s="8" t="s">
        <v>24</v>
      </c>
      <c r="E5" s="8" t="s">
        <v>6</v>
      </c>
      <c r="F5" s="8" t="s">
        <v>8</v>
      </c>
      <c r="G5" s="10">
        <v>1</v>
      </c>
      <c r="H5" s="11">
        <v>17625.599999999999</v>
      </c>
      <c r="I5" s="9">
        <v>17625.599999999999</v>
      </c>
      <c r="J5" s="12">
        <v>41060</v>
      </c>
      <c r="K5" s="8" t="s">
        <v>15</v>
      </c>
    </row>
    <row r="6" spans="1:12" ht="63" x14ac:dyDescent="0.25">
      <c r="A6" s="8">
        <v>4</v>
      </c>
      <c r="B6" s="8" t="s">
        <v>25</v>
      </c>
      <c r="C6" s="8" t="s">
        <v>14</v>
      </c>
      <c r="D6" s="8" t="s">
        <v>29</v>
      </c>
      <c r="E6" s="8" t="s">
        <v>6</v>
      </c>
      <c r="F6" s="8" t="s">
        <v>8</v>
      </c>
      <c r="G6" s="10">
        <v>1</v>
      </c>
      <c r="H6" s="11">
        <v>4161.4848000000002</v>
      </c>
      <c r="I6" s="9">
        <v>4161.4848000000002</v>
      </c>
      <c r="J6" s="12">
        <v>41113</v>
      </c>
      <c r="K6" s="8" t="s">
        <v>15</v>
      </c>
    </row>
    <row r="7" spans="1:12" ht="31.5" x14ac:dyDescent="0.25">
      <c r="A7" s="8">
        <v>5</v>
      </c>
      <c r="B7" s="8" t="s">
        <v>26</v>
      </c>
      <c r="C7" s="8" t="s">
        <v>27</v>
      </c>
      <c r="D7" s="8" t="s">
        <v>30</v>
      </c>
      <c r="E7" s="8" t="s">
        <v>6</v>
      </c>
      <c r="F7" s="8" t="s">
        <v>8</v>
      </c>
      <c r="G7" s="10">
        <v>1</v>
      </c>
      <c r="H7" s="11">
        <v>19550.80704</v>
      </c>
      <c r="I7" s="9">
        <v>19550.80704</v>
      </c>
      <c r="J7" s="12">
        <v>41107</v>
      </c>
      <c r="K7" s="8" t="s">
        <v>15</v>
      </c>
    </row>
    <row r="8" spans="1:12" ht="31.5" x14ac:dyDescent="0.25">
      <c r="A8" s="8">
        <v>6</v>
      </c>
      <c r="B8" s="8" t="s">
        <v>26</v>
      </c>
      <c r="C8" s="8" t="s">
        <v>28</v>
      </c>
      <c r="D8" s="8" t="s">
        <v>30</v>
      </c>
      <c r="E8" s="8" t="s">
        <v>6</v>
      </c>
      <c r="F8" s="8" t="s">
        <v>8</v>
      </c>
      <c r="G8" s="10">
        <v>1</v>
      </c>
      <c r="H8" s="11">
        <v>19550.80704</v>
      </c>
      <c r="I8" s="9">
        <v>19550.80704</v>
      </c>
      <c r="J8" s="12">
        <v>41106</v>
      </c>
      <c r="K8" s="8" t="s">
        <v>15</v>
      </c>
    </row>
    <row r="9" spans="1:12" ht="31.5" x14ac:dyDescent="0.25">
      <c r="A9" s="8">
        <v>7</v>
      </c>
      <c r="B9" s="8" t="s">
        <v>31</v>
      </c>
      <c r="C9" s="8" t="s">
        <v>32</v>
      </c>
      <c r="D9" s="8" t="s">
        <v>33</v>
      </c>
      <c r="E9" s="8" t="s">
        <v>6</v>
      </c>
      <c r="F9" s="8" t="s">
        <v>8</v>
      </c>
      <c r="G9" s="10">
        <v>1</v>
      </c>
      <c r="H9" s="11">
        <v>378.40384000000006</v>
      </c>
      <c r="I9" s="9">
        <v>378.40384000000006</v>
      </c>
      <c r="J9" s="12">
        <v>41512</v>
      </c>
      <c r="K9" s="8" t="s">
        <v>15</v>
      </c>
    </row>
    <row r="10" spans="1:12" ht="47.25" x14ac:dyDescent="0.25">
      <c r="A10" s="8">
        <v>8</v>
      </c>
      <c r="B10" s="8" t="s">
        <v>34</v>
      </c>
      <c r="C10" s="8" t="s">
        <v>35</v>
      </c>
      <c r="D10" s="8" t="s">
        <v>36</v>
      </c>
      <c r="E10" s="8" t="s">
        <v>6</v>
      </c>
      <c r="F10" s="8" t="s">
        <v>8</v>
      </c>
      <c r="G10" s="10">
        <v>4</v>
      </c>
      <c r="H10" s="11">
        <v>139.47650000000002</v>
      </c>
      <c r="I10" s="9">
        <v>557.90600000000006</v>
      </c>
      <c r="J10" s="12">
        <v>43451</v>
      </c>
      <c r="K10" s="8" t="s">
        <v>15</v>
      </c>
    </row>
    <row r="11" spans="1:12" ht="31.5" x14ac:dyDescent="0.25">
      <c r="A11" s="8">
        <v>9</v>
      </c>
      <c r="B11" s="8" t="s">
        <v>37</v>
      </c>
      <c r="C11" s="8" t="s">
        <v>16</v>
      </c>
      <c r="D11" s="8" t="s">
        <v>38</v>
      </c>
      <c r="E11" s="8" t="s">
        <v>6</v>
      </c>
      <c r="F11" s="8" t="s">
        <v>8</v>
      </c>
      <c r="G11" s="10">
        <v>1</v>
      </c>
      <c r="H11" s="11">
        <v>197.96800000000002</v>
      </c>
      <c r="I11" s="9">
        <v>197.96800000000002</v>
      </c>
      <c r="J11" s="12">
        <v>40179</v>
      </c>
      <c r="K11" s="8" t="s">
        <v>15</v>
      </c>
    </row>
    <row r="12" spans="1:12" ht="15.75" x14ac:dyDescent="0.25">
      <c r="D12" s="8" t="s">
        <v>12</v>
      </c>
      <c r="G12" s="10">
        <f>SUM(G3:G11)</f>
        <v>15</v>
      </c>
      <c r="I12" s="9">
        <f>SUM(I3:I11)</f>
        <v>72658.30855999999</v>
      </c>
    </row>
  </sheetData>
  <autoFilter ref="A2:J3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2024-11-27T07:12:32Z</dcterms:modified>
</cp:coreProperties>
</file>