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5\1квартал с 10.02.2025 по 03.03.2025\Лот 8 УСМТР\Приложение к объявлению о запросе цен лот 8.25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/>
</workbook>
</file>

<file path=xl/calcChain.xml><?xml version="1.0" encoding="utf-8"?>
<calcChain xmlns="http://schemas.openxmlformats.org/spreadsheetml/2006/main">
  <c r="Q3" i="1" l="1"/>
  <c r="M5" i="1"/>
  <c r="M4" i="1"/>
  <c r="M3" i="1" l="1"/>
  <c r="T3" i="1" l="1"/>
  <c r="U3" i="1" s="1"/>
</calcChain>
</file>

<file path=xl/sharedStrings.xml><?xml version="1.0" encoding="utf-8"?>
<sst xmlns="http://schemas.openxmlformats.org/spreadsheetml/2006/main" count="30" uniqueCount="26">
  <si>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</si>
  <si>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</si>
  <si>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</si>
  <si>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</si>
  <si>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</si>
  <si>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</si>
  <si>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</si>
  <si>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</si>
  <si>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</si>
  <si>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</si>
  <si>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</si>
  <si>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</si>
  <si>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</si>
  <si>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</si>
  <si>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</si>
  <si>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</si>
  <si>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</si>
  <si>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</si>
  <si>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</si>
  <si>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</si>
  <si>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</si>
  <si>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Лот 8.25  УСМТР (НЕДЕЛИМЫЙ )</t>
  </si>
  <si>
    <t>10443255</t>
  </si>
  <si>
    <t>TNZ2400008</t>
  </si>
  <si>
    <t>TNZ2400009</t>
  </si>
  <si>
    <t>Электростанция АС-630АМС-11П б/у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</si>
</sst>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workbookViewId="0">
      <selection activeCell="Q4" sqref="Q4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7" t="s">
        <v>22</v>
      </c>
      <c r="C3" s="17" t="s">
        <v>23</v>
      </c>
      <c r="D3" s="17" t="s">
        <v>25</v>
      </c>
      <c r="E3" s="4"/>
      <c r="F3" s="4"/>
      <c r="G3" s="15" t="s">
        <v>10</v>
      </c>
      <c r="H3" s="17" t="s">
        <v>20</v>
      </c>
      <c r="I3" s="18">
        <v>1</v>
      </c>
      <c r="J3" s="19">
        <v>1562460</v>
      </c>
      <c r="K3" s="13"/>
      <c r="L3" s="13"/>
      <c r="M3" s="16">
        <f>I3*J3</f>
        <v>1562460</v>
      </c>
      <c r="N3" s="20">
        <v>45539</v>
      </c>
      <c r="O3" s="11" t="s">
        <v>15</v>
      </c>
      <c r="Q3" s="5">
        <f>M5*1.2</f>
        <v>3749904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21"/>
      <c r="B4" s="17" t="s">
        <v>22</v>
      </c>
      <c r="C4" s="17" t="s">
        <v>24</v>
      </c>
      <c r="D4" s="17" t="s">
        <v>25</v>
      </c>
      <c r="E4" s="21"/>
      <c r="F4" s="21"/>
      <c r="G4" s="15" t="s">
        <v>10</v>
      </c>
      <c r="H4" s="17" t="s">
        <v>20</v>
      </c>
      <c r="I4" s="18">
        <v>1</v>
      </c>
      <c r="J4" s="19">
        <v>1562460</v>
      </c>
      <c r="K4" s="21"/>
      <c r="L4" s="21"/>
      <c r="M4" s="16">
        <f>I4*J4</f>
        <v>1562460</v>
      </c>
      <c r="N4" s="20">
        <v>45539</v>
      </c>
    </row>
    <row r="5" spans="1:22" x14ac:dyDescent="0.25">
      <c r="M5" s="3">
        <f>SUM(M3:M4)</f>
        <v>3124920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2025-01-29T11:39:11Z</dcterms:modified>
</cp:coreProperties>
</file>