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13 УСМТР\Приложение к объявлению о запросе цен лот 13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I4" i="1" l="1"/>
  <c r="M3" i="1" l="1"/>
  <c r="M4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<sst xmlns="http://schemas.openxmlformats.org/spreadsheetml/2006/main" count="25" uniqueCount="25">
  <si>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</si>
  <si>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</si>
  <si>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</si>
  <si>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</si>
  <si>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</si>
  <si>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</si>
  <si>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</si>
  <si>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</si>
  <si>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</si>
  <si>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</si>
  <si>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</si>
  <si>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</si>
  <si>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</si>
  <si>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</si>
  <si>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</si>
  <si>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</si>
  <si>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</si>
  <si>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</si>
  <si>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</si>
  <si>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</si>
  <si>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</si>
  <si>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Лот 13.25  УСМТР (НЕДЕЛИМЫЙ )</t>
  </si>
  <si>
    <t>1509858</t>
  </si>
  <si>
    <t>TNZ1200004</t>
  </si>
  <si>
    <t>Труба э/св 914,4х15,88 X70 PSL1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</si>
</sst>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D15" sqref="D1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22</v>
      </c>
      <c r="C3" s="18" t="s">
        <v>23</v>
      </c>
      <c r="D3" s="18" t="s">
        <v>24</v>
      </c>
      <c r="E3" s="4"/>
      <c r="F3" s="4"/>
      <c r="G3" s="15" t="s">
        <v>10</v>
      </c>
      <c r="H3" s="18" t="s">
        <v>20</v>
      </c>
      <c r="I3" s="20">
        <v>4.2489999999999997</v>
      </c>
      <c r="J3" s="19">
        <v>494007</v>
      </c>
      <c r="K3" s="13"/>
      <c r="L3" s="13"/>
      <c r="M3" s="16">
        <f>I3*J3</f>
        <v>2099035.7429999998</v>
      </c>
      <c r="N3" s="21">
        <v>41145</v>
      </c>
      <c r="O3" s="11" t="s">
        <v>15</v>
      </c>
      <c r="Q3" s="5">
        <f>M4*1.2</f>
        <v>2518842.8915999997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I4" s="17">
        <f>SUM(I3:I3)</f>
        <v>4.2489999999999997</v>
      </c>
      <c r="M4" s="3">
        <f>SUM(M3:M3)</f>
        <v>2099035.7429999998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2025-01-29T12:29:09Z</dcterms:modified>
</cp:coreProperties>
</file>