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20 УСМТР\Приложение к объявлению о запросе цен лот 20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5" i="1" l="1"/>
  <c r="M4" i="1"/>
  <c r="M3" i="1" l="1"/>
  <c r="M5" i="1" s="1"/>
  <c r="T3" i="1" l="1"/>
  <c r="U3" i="1" s="1"/>
</calcChain>
</file>

<file path=xl/sharedStrings.xml><?xml version="1.0" encoding="utf-8"?>
<sst xmlns="http://schemas.openxmlformats.org/spreadsheetml/2006/main" count="30" uniqueCount="25">
  <si>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</si>
  <si>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</si>
  <si>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</si>
  <si>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</si>
  <si>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</si>
  <si>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</si>
  <si>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</si>
  <si>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</si>
  <si>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</si>
  <si>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</si>
  <si>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</si>
  <si>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</si>
  <si>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</si>
  <si>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</si>
  <si>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</si>
  <si>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</si>
  <si>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</si>
  <si>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</si>
  <si>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</si>
  <si>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</si>
  <si>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</si>
  <si>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20.25  УСМТР (НЕДЕЛИМЫЙ )</t>
  </si>
  <si>
    <t>1325722</t>
  </si>
  <si>
    <t>TNZ1200003</t>
  </si>
  <si>
    <t>Отвод 90 457x14,27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</si>
</sst>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20" t="s">
        <v>22</v>
      </c>
      <c r="C3" s="20" t="s">
        <v>23</v>
      </c>
      <c r="D3" s="20" t="s">
        <v>24</v>
      </c>
      <c r="E3" s="4"/>
      <c r="F3" s="4"/>
      <c r="G3" s="15" t="s">
        <v>10</v>
      </c>
      <c r="H3" s="18" t="s">
        <v>20</v>
      </c>
      <c r="I3" s="21">
        <v>13</v>
      </c>
      <c r="J3" s="19">
        <v>431595</v>
      </c>
      <c r="K3" s="13"/>
      <c r="L3" s="13"/>
      <c r="M3" s="16">
        <f>I3*J3</f>
        <v>5610735</v>
      </c>
      <c r="N3" s="22">
        <v>41136</v>
      </c>
      <c r="O3" s="11" t="s">
        <v>15</v>
      </c>
      <c r="Q3" s="5">
        <f>M5*1.2</f>
        <v>8286624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20" t="s">
        <v>22</v>
      </c>
      <c r="C4" s="20" t="s">
        <v>23</v>
      </c>
      <c r="D4" s="20" t="s">
        <v>24</v>
      </c>
      <c r="E4" s="19"/>
      <c r="F4" s="19"/>
      <c r="G4" s="15" t="s">
        <v>10</v>
      </c>
      <c r="H4" s="18" t="s">
        <v>20</v>
      </c>
      <c r="I4" s="21">
        <v>3</v>
      </c>
      <c r="J4" s="19">
        <v>431595</v>
      </c>
      <c r="K4" s="19"/>
      <c r="L4" s="19"/>
      <c r="M4" s="16">
        <f t="shared" ref="M4" si="0">I4*J4</f>
        <v>1294785</v>
      </c>
      <c r="N4" s="22">
        <v>41136</v>
      </c>
    </row>
    <row r="5" spans="1:22" x14ac:dyDescent="0.25">
      <c r="I5" s="17">
        <f>SUM(I3:I4)</f>
        <v>16</v>
      </c>
      <c r="M5" s="3">
        <f>SUM(M3:M4)</f>
        <v>6905520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2025-01-29T13:20:00Z</dcterms:modified>
</cp:coreProperties>
</file>