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29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Лист1!$A$1:$K$10</definedName>
  </definedNames>
  <calcPr calcId="152511"/>
</workbook>
</file>

<file path=xl/calcChain.xml><?xml version="1.0" encoding="utf-8"?>
<calcChain xmlns="http://schemas.openxmlformats.org/spreadsheetml/2006/main">
  <c r="I9" i="1" l="1"/>
  <c r="G9" i="1"/>
  <c r="I4" i="1"/>
  <c r="I5" i="1"/>
  <c r="I6" i="1"/>
  <c r="I7" i="1"/>
  <c r="I8" i="1"/>
  <c r="I3" i="1" l="1"/>
</calcChain>
</file>

<file path=xl/sharedStrings.xml><?xml version="1.0" encoding="utf-8"?>
<sst xmlns="http://schemas.openxmlformats.org/spreadsheetml/2006/main" count="48" uniqueCount="25">
  <si>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</si>
  <si>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</si>
  <si>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</si>
  <si>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</si>
  <si>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</si>
  <si>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</si>
  <si>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</si>
  <si>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</si>
  <si>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</si>
  <si>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</si>
  <si>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</si>
  <si>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</si>
  <si>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</si>
  <si>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</si>
  <si>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TNZ1200002</t>
  </si>
  <si>
    <t>TNZ1200001</t>
  </si>
  <si>
    <t>Лот 29.25 УСМТР</t>
  </si>
  <si>
    <t>1329541</t>
  </si>
  <si>
    <t>1344750</t>
  </si>
  <si>
    <t>1501193</t>
  </si>
  <si>
    <t>1502799</t>
  </si>
  <si>
    <t>Тройник приварной встык из углеродистой стали ВW 914х20,62/15,88 ASTM A234 WPB</t>
  </si>
  <si>
    <t>Тройник приварной встык из легированной стали BW 914х19,05 ASTM A234 WP5</t>
  </si>
  <si>
    <t>Тройник приварной встык BW 914х20,62 Gr WPB</t>
  </si>
  <si>
    <t>Тройник приварной встык 812,8х15,06 Gr WP5 Cl.1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</si>
</sst>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view="pageBreakPreview" zoomScale="90" zoomScaleNormal="100" zoomScaleSheetLayoutView="90" workbookViewId="0">
      <selection activeCell="K13" sqref="K1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2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1.25" customHeight="1" x14ac:dyDescent="0.25">
      <c r="A3" s="8">
        <v>1</v>
      </c>
      <c r="B3" s="8" t="s">
        <v>17</v>
      </c>
      <c r="C3" s="8" t="s">
        <v>15</v>
      </c>
      <c r="D3" s="8" t="s">
        <v>21</v>
      </c>
      <c r="E3" s="8" t="s">
        <v>6</v>
      </c>
      <c r="F3" s="8" t="s">
        <v>8</v>
      </c>
      <c r="G3" s="9">
        <v>1</v>
      </c>
      <c r="H3" s="9">
        <v>547332</v>
      </c>
      <c r="I3" s="9">
        <f>G3*H3</f>
        <v>547332</v>
      </c>
      <c r="J3" s="10">
        <v>41158</v>
      </c>
      <c r="K3" s="8" t="s">
        <v>13</v>
      </c>
      <c r="L3" s="8"/>
    </row>
    <row r="4" spans="1:12" ht="47.25" x14ac:dyDescent="0.25">
      <c r="A4" s="8">
        <v>2</v>
      </c>
      <c r="B4" s="8" t="s">
        <v>18</v>
      </c>
      <c r="C4" s="8" t="s">
        <v>15</v>
      </c>
      <c r="D4" s="8" t="s">
        <v>22</v>
      </c>
      <c r="E4" s="8" t="s">
        <v>6</v>
      </c>
      <c r="F4" s="8" t="s">
        <v>8</v>
      </c>
      <c r="G4" s="9">
        <v>1</v>
      </c>
      <c r="H4" s="9">
        <v>1012160</v>
      </c>
      <c r="I4" s="9">
        <f t="shared" ref="I4:I8" si="0">G4*H4</f>
        <v>1012160</v>
      </c>
      <c r="J4" s="10">
        <v>41107</v>
      </c>
      <c r="K4" s="8" t="s">
        <v>13</v>
      </c>
    </row>
    <row r="5" spans="1:12" ht="47.25" x14ac:dyDescent="0.25">
      <c r="A5" s="8">
        <v>3</v>
      </c>
      <c r="B5" s="8" t="s">
        <v>18</v>
      </c>
      <c r="C5" s="8" t="s">
        <v>14</v>
      </c>
      <c r="D5" s="8" t="s">
        <v>22</v>
      </c>
      <c r="E5" s="8" t="s">
        <v>6</v>
      </c>
      <c r="F5" s="8" t="s">
        <v>8</v>
      </c>
      <c r="G5" s="9">
        <v>1</v>
      </c>
      <c r="H5" s="9">
        <v>3107483</v>
      </c>
      <c r="I5" s="9">
        <f t="shared" si="0"/>
        <v>3107483</v>
      </c>
      <c r="J5" s="10">
        <v>41136</v>
      </c>
      <c r="K5" s="8" t="s">
        <v>13</v>
      </c>
    </row>
    <row r="6" spans="1:12" ht="47.25" x14ac:dyDescent="0.25">
      <c r="A6" s="8">
        <v>4</v>
      </c>
      <c r="B6" s="8" t="s">
        <v>18</v>
      </c>
      <c r="C6" s="8" t="s">
        <v>14</v>
      </c>
      <c r="D6" s="8" t="s">
        <v>22</v>
      </c>
      <c r="E6" s="8" t="s">
        <v>6</v>
      </c>
      <c r="F6" s="8" t="s">
        <v>8</v>
      </c>
      <c r="G6" s="9">
        <v>1</v>
      </c>
      <c r="H6" s="9">
        <v>3107483</v>
      </c>
      <c r="I6" s="9">
        <f t="shared" si="0"/>
        <v>3107483</v>
      </c>
      <c r="J6" s="10">
        <v>41136</v>
      </c>
      <c r="K6" s="8" t="s">
        <v>13</v>
      </c>
    </row>
    <row r="7" spans="1:12" ht="31.5" x14ac:dyDescent="0.25">
      <c r="A7" s="8">
        <v>5</v>
      </c>
      <c r="B7" s="8" t="s">
        <v>19</v>
      </c>
      <c r="C7" s="8" t="s">
        <v>15</v>
      </c>
      <c r="D7" s="8" t="s">
        <v>23</v>
      </c>
      <c r="E7" s="8" t="s">
        <v>6</v>
      </c>
      <c r="F7" s="8" t="s">
        <v>8</v>
      </c>
      <c r="G7" s="9">
        <v>1</v>
      </c>
      <c r="H7" s="9">
        <v>555127</v>
      </c>
      <c r="I7" s="9">
        <f t="shared" si="0"/>
        <v>555127</v>
      </c>
      <c r="J7" s="10">
        <v>41136</v>
      </c>
      <c r="K7" s="8" t="s">
        <v>13</v>
      </c>
    </row>
    <row r="8" spans="1:12" ht="31.5" x14ac:dyDescent="0.25">
      <c r="A8" s="8">
        <v>6</v>
      </c>
      <c r="B8" s="8" t="s">
        <v>20</v>
      </c>
      <c r="C8" s="8" t="s">
        <v>14</v>
      </c>
      <c r="D8" s="8" t="s">
        <v>24</v>
      </c>
      <c r="E8" s="8" t="s">
        <v>6</v>
      </c>
      <c r="F8" s="8" t="s">
        <v>8</v>
      </c>
      <c r="G8" s="9">
        <v>1</v>
      </c>
      <c r="H8" s="9">
        <v>2155097</v>
      </c>
      <c r="I8" s="9">
        <f t="shared" si="0"/>
        <v>2155097</v>
      </c>
      <c r="J8" s="10">
        <v>41136</v>
      </c>
      <c r="K8" s="8" t="s">
        <v>13</v>
      </c>
    </row>
    <row r="9" spans="1:12" ht="15.75" x14ac:dyDescent="0.25">
      <c r="G9" s="9">
        <f>SUM(G3:G8)</f>
        <v>6</v>
      </c>
      <c r="I9" s="9">
        <f>SUM(I3:I8)</f>
        <v>10484682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2025-02-10T08:13:53Z</dcterms:modified>
</cp:coreProperties>
</file>