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с диска D\Отдел подготовки аналитических материалов по запасам\Лоты\2025\Первый квартал первый раз\Приложение к объявлению о запросе цен лот 39.25 УСМТР\"/>
    </mc:Choice>
  </mc:AlternateContent>
  <bookViews>
    <workbookView xWindow="2670" yWindow="3960" windowWidth="18615" windowHeight="7785"/>
  </bookViews>
  <sheets>
    <sheet name="Лист1" sheetId="1" r:id="rId1"/>
  </sheets>
  <definedNames>
    <definedName name="_xlnm._FilterDatabase" localSheetId="0" hidden="1">Лист1!$A$2:$J$3</definedName>
    <definedName name="_xlnm.Print_Area" localSheetId="0">Лист1!$A$1:$K$5</definedName>
  </definedNames>
  <calcPr calcId="152511"/>
</workbook>
</file>

<file path=xl/calcChain.xml><?xml version="1.0" encoding="utf-8"?>
<calcChain xmlns="http://schemas.openxmlformats.org/spreadsheetml/2006/main">
  <c r="I4" i="1" l="1"/>
  <c r="G4" i="1" l="1"/>
  <c r="I3" i="1"/>
</calcChain>
</file>

<file path=xl/sharedStrings.xml><?xml version="1.0" encoding="utf-8"?>
<sst xmlns="http://schemas.openxmlformats.org/spreadsheetml/2006/main" count="18" uniqueCount="18">
  <si>
    <t>Материал</t>
  </si>
  <si>
    <t>Краткий текст материала</t>
  </si>
  <si>
    <t>Влт</t>
  </si>
  <si>
    <t>БЕИ</t>
  </si>
  <si>
    <t>Количество</t>
  </si>
  <si>
    <t>ИсторичДат</t>
  </si>
  <si>
    <t>RUB</t>
  </si>
  <si>
    <t>№ п/п</t>
  </si>
  <si>
    <t>Стоимость без НДС</t>
  </si>
  <si>
    <t>Цена без НДС</t>
  </si>
  <si>
    <t>Склад</t>
  </si>
  <si>
    <t>Партия</t>
  </si>
  <si>
    <t>TNZ1300001</t>
  </si>
  <si>
    <t>ШТ</t>
  </si>
  <si>
    <t>1522135</t>
  </si>
  <si>
    <t>Расходомер ультразвуковой UFM 3030K/i-1Ex DN200 PN16 в комплекте с ответными фланцами, крепежом, прокладками, конвертером и кабельным вводом</t>
  </si>
  <si>
    <t>Греческий склад</t>
  </si>
  <si>
    <t>Лот 39.25 УСМТР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</si>
</sst>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\ _₽_-;\-* #,##0.00\ _₽_-;_-* &quot;-&quot;&quot;?&quot;&quot;?&quot;\ _₽_-;_-@_-"/>
  </numFmts>
  <fonts count="4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3" fillId="0" borderId="0" applyFont="0" applyFill="0" applyBorder="0" applyAlignment="0" applyProtection="0"/>
  </cellStyleXfs>
  <cellXfs count="12">
    <xf numFmtId="0" fontId="0" fillId="0" borderId="0" xfId="0"/>
    <xf numFmtId="0" fontId="0" fillId="0" borderId="0" xfId="0" applyFill="1"/>
    <xf numFmtId="0" fontId="0" fillId="0" borderId="0" xfId="0" applyFill="1" applyAlignment="1">
      <alignment horizontal="center" vertical="center" wrapText="1"/>
    </xf>
    <xf numFmtId="0" fontId="1" fillId="0" borderId="0" xfId="0" applyFont="1" applyFill="1"/>
    <xf numFmtId="0" fontId="1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/>
    </xf>
    <xf numFmtId="14" fontId="0" fillId="0" borderId="1" xfId="0" applyNumberFormat="1" applyBorder="1"/>
    <xf numFmtId="0" fontId="1" fillId="0" borderId="2" xfId="0" applyFont="1" applyFill="1" applyBorder="1" applyAlignment="1">
      <alignment horizontal="center" vertical="center"/>
    </xf>
  </cellXfs>
  <cellStyles count="2">
    <cellStyle name="Обычный" xfId="0" builtinId="0"/>
    <cellStyle name="Финансов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"/>
  <sheetViews>
    <sheetView tabSelected="1" view="pageBreakPreview" zoomScale="90" zoomScaleNormal="100" zoomScaleSheetLayoutView="90" workbookViewId="0">
      <selection activeCell="B3" sqref="B3"/>
    </sheetView>
  </sheetViews>
  <sheetFormatPr defaultRowHeight="15" x14ac:dyDescent="0.25"/>
  <cols>
    <col min="1" max="1" width="10.85546875" style="1" customWidth="1"/>
    <col min="2" max="3" width="14.7109375" style="1" customWidth="1"/>
    <col min="4" max="4" width="30" style="2" customWidth="1"/>
    <col min="5" max="5" width="9.140625" style="1"/>
    <col min="6" max="6" width="9.28515625" style="1" customWidth="1"/>
    <col min="7" max="7" width="14.140625" style="1" customWidth="1"/>
    <col min="8" max="8" width="17.85546875" style="1" customWidth="1"/>
    <col min="9" max="9" width="24.7109375" style="1" customWidth="1"/>
    <col min="10" max="10" width="23.85546875" style="1" customWidth="1"/>
    <col min="11" max="11" width="27.42578125" style="1" customWidth="1"/>
    <col min="12" max="12" width="9.140625" style="1"/>
    <col min="13" max="13" width="14.85546875" style="1" customWidth="1"/>
    <col min="14" max="14" width="13.28515625" style="1" customWidth="1"/>
    <col min="15" max="16384" width="9.140625" style="1"/>
  </cols>
  <sheetData>
    <row r="1" spans="1:11" ht="15.75" x14ac:dyDescent="0.25">
      <c r="A1" s="3"/>
      <c r="B1" s="3" t="s">
        <v>17</v>
      </c>
      <c r="C1" s="3"/>
      <c r="D1" s="4"/>
      <c r="E1" s="3"/>
      <c r="F1" s="3"/>
      <c r="G1" s="3"/>
      <c r="H1" s="3"/>
      <c r="I1" s="3"/>
      <c r="J1" s="3"/>
    </row>
    <row r="2" spans="1:11" ht="15.75" x14ac:dyDescent="0.25">
      <c r="A2" s="7" t="s">
        <v>7</v>
      </c>
      <c r="B2" s="5" t="s">
        <v>0</v>
      </c>
      <c r="C2" s="5" t="s">
        <v>11</v>
      </c>
      <c r="D2" s="6" t="s">
        <v>1</v>
      </c>
      <c r="E2" s="5" t="s">
        <v>2</v>
      </c>
      <c r="F2" s="5" t="s">
        <v>3</v>
      </c>
      <c r="G2" s="5" t="s">
        <v>4</v>
      </c>
      <c r="H2" s="5" t="s">
        <v>9</v>
      </c>
      <c r="I2" s="5" t="s">
        <v>8</v>
      </c>
      <c r="J2" s="5" t="s">
        <v>5</v>
      </c>
      <c r="K2" s="5" t="s">
        <v>10</v>
      </c>
    </row>
    <row r="3" spans="1:11" ht="110.25" x14ac:dyDescent="0.25">
      <c r="A3" s="8">
        <v>1</v>
      </c>
      <c r="B3" s="8" t="s">
        <v>14</v>
      </c>
      <c r="C3" s="8" t="s">
        <v>12</v>
      </c>
      <c r="D3" s="8" t="s">
        <v>15</v>
      </c>
      <c r="E3" s="8" t="s">
        <v>6</v>
      </c>
      <c r="F3" s="8" t="s">
        <v>13</v>
      </c>
      <c r="G3" s="9">
        <v>1</v>
      </c>
      <c r="H3" s="9">
        <v>1050707</v>
      </c>
      <c r="I3" s="9">
        <f>G3*H3</f>
        <v>1050707</v>
      </c>
      <c r="J3" s="10">
        <v>41387</v>
      </c>
      <c r="K3" s="11" t="s">
        <v>16</v>
      </c>
    </row>
    <row r="4" spans="1:11" ht="15.75" x14ac:dyDescent="0.25">
      <c r="G4" s="9">
        <f>SUM(G3:G3)</f>
        <v>1</v>
      </c>
      <c r="I4" s="9">
        <f>SUM(I3:I3)</f>
        <v>1050707</v>
      </c>
      <c r="K4" s="11"/>
    </row>
  </sheetData>
  <autoFilter ref="A2:J3"/>
  <pageMargins left="0.70866141732283472" right="0.70866141732283472" top="0.74803149606299213" bottom="0.74803149606299213" header="0.31496062992125984" footer="0.31496062992125984"/>
  <pageSetup paperSize="9" scale="4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РН-Туапсинский НПЗ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Румянцева Наталья Геннадьевна</dc:creator>
  <cp:lastModifiedBy>Первухина Анастасия Александровна</cp:lastModifiedBy>
  <cp:lastPrinted>2021-11-27T07:18:19Z</cp:lastPrinted>
  <dcterms:created xsi:type="dcterms:W3CDTF">2018-05-28T08:50:31Z</dcterms:created>
  <dcterms:modified xsi:type="dcterms:W3CDTF">2025-02-11T12:24:43Z</dcterms:modified>
</cp:coreProperties>
</file>