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4\Ванкорнефть\НВЛ\НВЛ-2024-68-В\09.04.2025\на сайт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'1'!$A$1:$I$24</definedName>
  </definedNames>
  <calcPr calcId="162913"/>
</workbook>
</file>

<file path=xl/calcChain.xml><?xml version="1.0" encoding="utf-8"?>
<calcChain xmlns="http://schemas.openxmlformats.org/spreadsheetml/2006/main">
  <c r="G16" i="1" l="1"/>
  <c r="A13" i="1" l="1"/>
  <c r="A14" i="1"/>
  <c r="A15" i="1"/>
  <c r="A12" i="1"/>
</calcChain>
</file>

<file path=xl/sharedStrings.xml><?xml version="1.0" encoding="utf-8"?>
<sst xmlns="http://schemas.openxmlformats.org/spreadsheetml/2006/main" count="46" uniqueCount="36">
  <si>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</si>
  <si>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</si>
  <si>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</si>
  <si>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</si>
  <si>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</si>
  <si>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</si>
  <si>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</si>
  <si>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</si>
  <si>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</si>
  <si>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</si>
  <si>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</si>
  <si>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</si>
  <si>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</si>
  <si>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</si>
  <si>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</si>
  <si>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</si>
  <si>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</si>
  <si>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</si>
  <si>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АО «Ванкорнефть»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</si>
  <si>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</si>
  <si>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</si>
  <si>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</si>
  <si>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Итого:</t>
  </si>
  <si>
    <t>Наименование лота:  "Прокат цветных металлов (4,400 кг)"</t>
  </si>
  <si>
    <r>
      <rPr>
        <b/>
        <sz val="16"/>
        <rFont val="Times New Roman"/>
        <family val="1"/>
        <charset val="204"/>
      </rPr>
      <t xml:space="preserve">ЛОТ  № </t>
    </r>
    <r>
      <rPr>
        <b/>
        <u/>
        <sz val="16"/>
        <rFont val="Times New Roman"/>
        <family val="1"/>
        <charset val="204"/>
      </rPr>
      <t xml:space="preserve">НВЛ-2024/68-В </t>
    </r>
  </si>
  <si>
    <t>ЛОТ ДЕЛИМЫЙ</t>
  </si>
  <si>
    <t>VNK1800001</t>
  </si>
  <si>
    <t>НВЛ</t>
  </si>
  <si>
    <t>1203333</t>
  </si>
  <si>
    <t>Шина ШМТ 4х50</t>
  </si>
  <si>
    <t>КГ</t>
  </si>
  <si>
    <t>VNK2300011</t>
  </si>
  <si>
    <t>1135910</t>
  </si>
  <si>
    <t>Труба медная ДКРНМ 8Х1 НД М3</t>
  </si>
  <si>
    <t>VNK2300012</t>
  </si>
  <si>
    <t>VNK2300013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</si>
</sst>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  <numFmt numFmtId="168" formatCode="#,##0.00_ ;\-#,##0.00\ 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1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0" fontId="14" fillId="0" borderId="6" xfId="1" applyFont="1" applyFill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left" vertical="center" wrapText="1"/>
    </xf>
    <xf numFmtId="164" fontId="14" fillId="0" borderId="7" xfId="7" applyFont="1" applyFill="1" applyBorder="1" applyAlignment="1">
      <alignment vertical="center" wrapText="1"/>
    </xf>
    <xf numFmtId="165" fontId="14" fillId="0" borderId="8" xfId="0" applyNumberFormat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 wrapText="1"/>
    </xf>
    <xf numFmtId="166" fontId="12" fillId="0" borderId="7" xfId="1" applyNumberFormat="1" applyFont="1" applyFill="1" applyBorder="1" applyAlignment="1">
      <alignment horizontal="center" vertical="center" wrapText="1"/>
    </xf>
    <xf numFmtId="168" fontId="14" fillId="0" borderId="2" xfId="7" applyNumberFormat="1" applyFont="1" applyFill="1" applyBorder="1" applyAlignment="1">
      <alignment vertical="center" wrapText="1"/>
    </xf>
    <xf numFmtId="2" fontId="10" fillId="0" borderId="0" xfId="0" applyNumberFormat="1" applyFont="1" applyAlignment="1">
      <alignment horizontal="right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5" fillId="0" borderId="10" xfId="0" applyFont="1" applyBorder="1" applyAlignment="1">
      <alignment horizontal="left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10" xfId="0" applyFont="1" applyBorder="1" applyAlignment="1">
      <alignment horizontal="center"/>
    </xf>
    <xf numFmtId="0" fontId="16" fillId="0" borderId="0" xfId="1" applyFont="1" applyFill="1" applyBorder="1" applyAlignment="1">
      <alignment horizontal="center" vertical="center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6"/>
  <sheetViews>
    <sheetView tabSelected="1" view="pageBreakPreview" zoomScale="85" zoomScaleNormal="80" zoomScaleSheetLayoutView="85" workbookViewId="0">
      <selection activeCell="A22" sqref="A22:I22"/>
    </sheetView>
  </sheetViews>
  <sheetFormatPr defaultRowHeight="15" x14ac:dyDescent="0.25"/>
  <cols>
    <col min="1" max="1" width="7.28515625" style="5" customWidth="1"/>
    <col min="2" max="2" width="21.28515625" style="5" customWidth="1"/>
    <col min="3" max="3" width="8.140625" style="5" customWidth="1"/>
    <col min="4" max="4" width="11.42578125" style="5" customWidth="1"/>
    <col min="5" max="5" width="60.710937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7.28515625" style="16" customWidth="1"/>
    <col min="11" max="11" width="19.28515625" style="16" customWidth="1"/>
    <col min="12" max="17" width="9.140625" style="16"/>
    <col min="18" max="16384" width="9.140625" style="5"/>
  </cols>
  <sheetData>
    <row r="1" spans="1:17" x14ac:dyDescent="0.25">
      <c r="H1" s="38" t="s">
        <v>20</v>
      </c>
      <c r="I1" s="38"/>
    </row>
    <row r="2" spans="1:17" s="1" customFormat="1" ht="38.25" customHeight="1" x14ac:dyDescent="0.25">
      <c r="A2" s="45" t="s">
        <v>18</v>
      </c>
      <c r="B2" s="45"/>
      <c r="C2" s="45"/>
      <c r="D2" s="45"/>
      <c r="E2" s="46"/>
      <c r="F2" s="47"/>
      <c r="G2" s="47"/>
      <c r="H2" s="47"/>
      <c r="I2" s="47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43" t="s">
        <v>23</v>
      </c>
      <c r="B3" s="43"/>
      <c r="C3" s="43"/>
      <c r="D3" s="43"/>
      <c r="E3" s="43"/>
      <c r="F3" s="43"/>
      <c r="G3" s="43"/>
      <c r="H3" s="43"/>
      <c r="I3" s="43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0" t="s">
        <v>24</v>
      </c>
      <c r="B4" s="60"/>
      <c r="C4" s="60"/>
      <c r="D4" s="60"/>
      <c r="E4" s="60"/>
      <c r="F4" s="60"/>
      <c r="G4" s="60"/>
      <c r="H4" s="60"/>
      <c r="I4" s="60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48" t="s">
        <v>25</v>
      </c>
      <c r="B5" s="48"/>
      <c r="C5" s="48"/>
      <c r="D5" s="48"/>
      <c r="E5" s="48"/>
      <c r="F5" s="48"/>
      <c r="G5" s="48"/>
      <c r="H5" s="48"/>
      <c r="I5" s="48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49" t="s">
        <v>10</v>
      </c>
      <c r="B6" s="49"/>
      <c r="C6" s="49"/>
      <c r="D6" s="49"/>
      <c r="E6" s="49"/>
      <c r="F6" s="49"/>
      <c r="G6" s="49"/>
      <c r="H6" s="49"/>
      <c r="I6" s="49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49" t="s">
        <v>15</v>
      </c>
      <c r="B7" s="49"/>
      <c r="C7" s="49"/>
      <c r="D7" s="49"/>
      <c r="E7" s="49"/>
      <c r="F7" s="49"/>
      <c r="G7" s="49"/>
      <c r="H7" s="49"/>
      <c r="I7" s="49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43" t="s">
        <v>21</v>
      </c>
      <c r="B8" s="43"/>
      <c r="C8" s="44"/>
      <c r="D8" s="44"/>
      <c r="E8" s="44"/>
      <c r="F8" s="44"/>
      <c r="G8" s="44"/>
      <c r="H8" s="44"/>
      <c r="I8" s="44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28" t="s">
        <v>19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9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15.75" x14ac:dyDescent="0.2">
      <c r="A12" s="24">
        <f>ROW(A12)-11</f>
        <v>1</v>
      </c>
      <c r="B12" s="24" t="s">
        <v>26</v>
      </c>
      <c r="C12" s="24" t="s">
        <v>27</v>
      </c>
      <c r="D12" s="24" t="s">
        <v>28</v>
      </c>
      <c r="E12" s="25" t="s">
        <v>29</v>
      </c>
      <c r="F12" s="24" t="s">
        <v>30</v>
      </c>
      <c r="G12" s="27">
        <v>3.6</v>
      </c>
      <c r="H12" s="37">
        <v>1346.86</v>
      </c>
      <c r="I12" s="26">
        <v>39814</v>
      </c>
      <c r="J12" s="29"/>
      <c r="K12" s="21"/>
      <c r="L12" s="21"/>
      <c r="M12" s="21"/>
      <c r="N12" s="21"/>
      <c r="O12" s="21"/>
      <c r="P12" s="21"/>
      <c r="Q12" s="21"/>
    </row>
    <row r="13" spans="1:17" s="3" customFormat="1" ht="15.75" x14ac:dyDescent="0.2">
      <c r="A13" s="24">
        <f t="shared" ref="A13:A15" si="0">ROW(A13)-11</f>
        <v>2</v>
      </c>
      <c r="B13" s="24" t="s">
        <v>31</v>
      </c>
      <c r="C13" s="24" t="s">
        <v>27</v>
      </c>
      <c r="D13" s="24" t="s">
        <v>32</v>
      </c>
      <c r="E13" s="25" t="s">
        <v>33</v>
      </c>
      <c r="F13" s="24" t="s">
        <v>30</v>
      </c>
      <c r="G13" s="27">
        <v>0.2</v>
      </c>
      <c r="H13" s="37">
        <v>1016.41</v>
      </c>
      <c r="I13" s="26">
        <v>42684</v>
      </c>
      <c r="J13" s="29"/>
      <c r="K13" s="21"/>
      <c r="L13" s="21"/>
      <c r="M13" s="21"/>
      <c r="N13" s="21"/>
      <c r="O13" s="21"/>
      <c r="P13" s="21"/>
      <c r="Q13" s="21"/>
    </row>
    <row r="14" spans="1:17" s="3" customFormat="1" ht="15.75" x14ac:dyDescent="0.2">
      <c r="A14" s="24">
        <f t="shared" si="0"/>
        <v>3</v>
      </c>
      <c r="B14" s="24" t="s">
        <v>34</v>
      </c>
      <c r="C14" s="24" t="s">
        <v>27</v>
      </c>
      <c r="D14" s="24" t="s">
        <v>32</v>
      </c>
      <c r="E14" s="25" t="s">
        <v>33</v>
      </c>
      <c r="F14" s="24" t="s">
        <v>30</v>
      </c>
      <c r="G14" s="27">
        <v>0.4</v>
      </c>
      <c r="H14" s="37">
        <v>1016.46</v>
      </c>
      <c r="I14" s="26">
        <v>42684</v>
      </c>
      <c r="J14" s="29"/>
      <c r="K14" s="21"/>
      <c r="L14" s="21"/>
      <c r="M14" s="21"/>
      <c r="N14" s="21"/>
      <c r="O14" s="21"/>
      <c r="P14" s="21"/>
      <c r="Q14" s="21"/>
    </row>
    <row r="15" spans="1:17" s="3" customFormat="1" ht="15.75" x14ac:dyDescent="0.2">
      <c r="A15" s="24">
        <f t="shared" si="0"/>
        <v>4</v>
      </c>
      <c r="B15" s="24" t="s">
        <v>35</v>
      </c>
      <c r="C15" s="24" t="s">
        <v>27</v>
      </c>
      <c r="D15" s="24" t="s">
        <v>32</v>
      </c>
      <c r="E15" s="25" t="s">
        <v>33</v>
      </c>
      <c r="F15" s="24" t="s">
        <v>30</v>
      </c>
      <c r="G15" s="27">
        <v>0.2</v>
      </c>
      <c r="H15" s="37">
        <v>1150.9100000000001</v>
      </c>
      <c r="I15" s="26">
        <v>41034</v>
      </c>
      <c r="J15" s="29"/>
      <c r="K15" s="21"/>
      <c r="L15" s="21"/>
      <c r="M15" s="21"/>
      <c r="N15" s="21"/>
      <c r="O15" s="21"/>
      <c r="P15" s="21"/>
      <c r="Q15" s="21"/>
    </row>
    <row r="16" spans="1:17" s="3" customFormat="1" ht="14.25" customHeight="1" x14ac:dyDescent="0.2">
      <c r="A16" s="30"/>
      <c r="B16" s="35" t="s">
        <v>22</v>
      </c>
      <c r="C16" s="31"/>
      <c r="D16" s="31"/>
      <c r="E16" s="32"/>
      <c r="F16" s="36"/>
      <c r="G16" s="36">
        <f>SUM(G12:G15)</f>
        <v>4.4000000000000004</v>
      </c>
      <c r="H16" s="33"/>
      <c r="I16" s="34"/>
      <c r="J16" s="29"/>
      <c r="K16" s="21"/>
      <c r="L16" s="21"/>
      <c r="M16" s="21"/>
      <c r="N16" s="21"/>
      <c r="O16" s="21"/>
      <c r="P16" s="21"/>
      <c r="Q16" s="21"/>
    </row>
    <row r="17" spans="1:17" s="4" customFormat="1" x14ac:dyDescent="0.25">
      <c r="A17" s="52"/>
      <c r="B17" s="53"/>
      <c r="C17" s="53"/>
      <c r="D17" s="53"/>
      <c r="E17" s="53"/>
      <c r="F17" s="53"/>
      <c r="G17" s="53"/>
      <c r="H17" s="53"/>
      <c r="I17" s="54"/>
      <c r="J17" s="12"/>
      <c r="K17" s="22"/>
      <c r="L17" s="12"/>
      <c r="M17" s="12"/>
      <c r="N17" s="12"/>
      <c r="O17" s="12"/>
      <c r="P17" s="12"/>
      <c r="Q17" s="12"/>
    </row>
    <row r="18" spans="1:17" s="4" customFormat="1" ht="92.25" customHeight="1" x14ac:dyDescent="0.25">
      <c r="A18" s="39" t="s">
        <v>7</v>
      </c>
      <c r="B18" s="40"/>
      <c r="C18" s="40"/>
      <c r="D18" s="40"/>
      <c r="E18" s="41"/>
      <c r="F18" s="42" t="s">
        <v>13</v>
      </c>
      <c r="G18" s="42"/>
      <c r="H18" s="42"/>
      <c r="I18" s="42"/>
      <c r="J18" s="12"/>
      <c r="K18" s="12"/>
      <c r="L18" s="12"/>
      <c r="M18" s="12"/>
      <c r="N18" s="12"/>
      <c r="O18" s="12"/>
      <c r="P18" s="12"/>
      <c r="Q18" s="12"/>
    </row>
    <row r="19" spans="1:17" s="4" customFormat="1" ht="15.75" customHeight="1" x14ac:dyDescent="0.25">
      <c r="A19" s="39" t="s">
        <v>8</v>
      </c>
      <c r="B19" s="40"/>
      <c r="C19" s="40"/>
      <c r="D19" s="40"/>
      <c r="E19" s="41"/>
      <c r="F19" s="51" t="s">
        <v>12</v>
      </c>
      <c r="G19" s="51"/>
      <c r="H19" s="51"/>
      <c r="I19" s="51"/>
      <c r="Q19" s="12"/>
    </row>
    <row r="20" spans="1:17" s="4" customFormat="1" ht="33.75" customHeight="1" x14ac:dyDescent="0.25">
      <c r="A20" s="39" t="s">
        <v>14</v>
      </c>
      <c r="B20" s="40"/>
      <c r="C20" s="40"/>
      <c r="D20" s="40"/>
      <c r="E20" s="41"/>
      <c r="F20" s="51" t="s">
        <v>11</v>
      </c>
      <c r="G20" s="51"/>
      <c r="H20" s="51"/>
      <c r="I20" s="51"/>
      <c r="Q20" s="12"/>
    </row>
    <row r="21" spans="1:17" ht="121.5" customHeight="1" x14ac:dyDescent="0.25">
      <c r="A21" s="55" t="s">
        <v>16</v>
      </c>
      <c r="B21" s="56"/>
      <c r="C21" s="56"/>
      <c r="D21" s="56"/>
      <c r="E21" s="57"/>
      <c r="F21" s="58" t="s">
        <v>17</v>
      </c>
      <c r="G21" s="58"/>
      <c r="H21" s="58"/>
      <c r="I21" s="58"/>
    </row>
    <row r="22" spans="1:17" ht="100.5" customHeight="1" x14ac:dyDescent="0.3">
      <c r="A22" s="50"/>
      <c r="B22" s="50"/>
      <c r="C22" s="50"/>
      <c r="D22" s="50"/>
      <c r="E22" s="50"/>
      <c r="F22" s="59"/>
      <c r="G22" s="59"/>
      <c r="H22" s="59"/>
      <c r="I22" s="59"/>
      <c r="J22" s="5"/>
      <c r="K22" s="5"/>
      <c r="L22" s="5"/>
      <c r="M22" s="5"/>
      <c r="N22" s="5"/>
      <c r="O22" s="5"/>
      <c r="P22" s="5"/>
      <c r="Q22" s="5"/>
    </row>
    <row r="25" spans="1:17" ht="15.75" x14ac:dyDescent="0.25">
      <c r="A25" s="23"/>
      <c r="B25" s="23"/>
    </row>
    <row r="26" spans="1:17" ht="15.75" x14ac:dyDescent="0.25">
      <c r="A26" s="23"/>
      <c r="B26" s="23"/>
    </row>
  </sheetData>
  <mergeCells count="19">
    <mergeCell ref="A22:E22"/>
    <mergeCell ref="A20:E20"/>
    <mergeCell ref="F20:I20"/>
    <mergeCell ref="A17:I17"/>
    <mergeCell ref="A19:E19"/>
    <mergeCell ref="F19:I19"/>
    <mergeCell ref="A21:E21"/>
    <mergeCell ref="F21:I21"/>
    <mergeCell ref="F22:I22"/>
    <mergeCell ref="H1:I1"/>
    <mergeCell ref="A18:E18"/>
    <mergeCell ref="F18:I18"/>
    <mergeCell ref="A8:I8"/>
    <mergeCell ref="A2:I2"/>
    <mergeCell ref="A3:I3"/>
    <mergeCell ref="A4:I4"/>
    <mergeCell ref="A5:I5"/>
    <mergeCell ref="A6:I6"/>
    <mergeCell ref="A7:I7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2023-12-12T03:20:07Z</cp:lastPrinted>
  <dcterms:created xsi:type="dcterms:W3CDTF">2016-09-16T10:27:35Z</dcterms:created>
  <dcterms:modified xsi:type="dcterms:W3CDTF">2025-04-09T07:15:53Z</dcterms:modified>
</cp:coreProperties>
</file>