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51\17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'1'!$A$1:$I$27</definedName>
  </definedNames>
  <calcPr calcId="162913" refMode="R1C1"/>
</workbook>
</file>

<file path=xl/calcChain.xml><?xml version="1.0" encoding="utf-8"?>
<calcChain xmlns="http://schemas.openxmlformats.org/spreadsheetml/2006/main">
  <c r="G21" i="1" l="1"/>
  <c r="A14" i="1" l="1"/>
  <c r="A13" i="1"/>
  <c r="A12" i="1"/>
</calcChain>
</file>

<file path=xl/sharedStrings.xml><?xml version="1.0" encoding="utf-8"?>
<sst xmlns="http://schemas.openxmlformats.org/spreadsheetml/2006/main" count="71" uniqueCount="49">
  <si>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</si>
  <si>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</si>
  <si>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</si>
  <si>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</si>
  <si>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</si>
  <si>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</si>
  <si>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</si>
  <si>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</si>
  <si>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</si>
  <si>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</si>
  <si>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</si>
  <si>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</si>
  <si>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</si>
  <si>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</si>
  <si>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</si>
  <si>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</si>
  <si>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</si>
  <si>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</si>
  <si>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</si>
  <si>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</si>
  <si>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</si>
  <si>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</si>
  <si>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</si>
  <si>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НВЛ</t>
  </si>
  <si>
    <t>ЛОТ ДЕЛИМЫЙ</t>
  </si>
  <si>
    <t>Наименование лота:  "Продукция кабельная (Силовые, котрольные, для связи и монтажные)"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</si>
  <si>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НВЛ-2022/51</t>
    </r>
  </si>
  <si>
    <t>DBV1600001</t>
  </si>
  <si>
    <t>1493705</t>
  </si>
  <si>
    <t>Кабель КВВГЭнг(А)-LS 27х1,0</t>
  </si>
  <si>
    <t>М</t>
  </si>
  <si>
    <t>DBV1700001</t>
  </si>
  <si>
    <t>1663045</t>
  </si>
  <si>
    <t>Кабель армированный оптоволоконный огнестойкий, безгалогеновый Hernis p/n 096471-12/SM</t>
  </si>
  <si>
    <t>DBV2000001</t>
  </si>
  <si>
    <t>1604861</t>
  </si>
  <si>
    <t>Кабель гибкий огнестойкий для систем безопасности и промышленной автоматизации КСБГнг(А)-FRHF 8х2х0,90</t>
  </si>
  <si>
    <t>1808522</t>
  </si>
  <si>
    <t>1808524</t>
  </si>
  <si>
    <t>2201632</t>
  </si>
  <si>
    <t>Кабель симметричный огнестойкий КСБГнг(А)-FRHF 3х2х2,00</t>
  </si>
  <si>
    <t>Кабель симметричный огнестойкий КСБГнг(А)-FRHF 4х2х2,00</t>
  </si>
  <si>
    <t>Кабель силовой с медными жилами, с изоляцией из сшитого полиэтилена, в оболочке из ПВХ пластиката пониженной пожароопасности ПвВнг(A )-ХЛ 3х95мк/35-10</t>
  </si>
  <si>
    <t>VNK1300002</t>
  </si>
  <si>
    <t>1393414</t>
  </si>
  <si>
    <t>Кабель контрольный с медными жилами, с изоляцией и оболочкой из поливинилхлоридных композиций пониженной пожароопасности, в холодостойком исполнении КВВГнг(А)-ХЛ 7х1,0</t>
  </si>
  <si>
    <t>VNK1500001</t>
  </si>
  <si>
    <t>1729043</t>
  </si>
  <si>
    <t>Кабель монтажный, гибкий, для систем пожарной и охранной сигнализации КПМСЭфдлПГм-внг(А)-FRHF 4х2х1,5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</si>
</sst>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5" fillId="0" borderId="0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left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tabSelected="1" view="pageBreakPreview" topLeftCell="A13" zoomScale="85" zoomScaleNormal="80" zoomScaleSheetLayoutView="85" workbookViewId="0">
      <selection activeCell="A27" sqref="A27:I27"/>
    </sheetView>
  </sheetViews>
  <sheetFormatPr defaultRowHeight="15" x14ac:dyDescent="0.25"/>
  <cols>
    <col min="1" max="1" width="7.28515625" style="5" customWidth="1"/>
    <col min="2" max="2" width="1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17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0" t="s">
        <v>25</v>
      </c>
      <c r="B3" s="60"/>
      <c r="C3" s="60"/>
      <c r="D3" s="60"/>
      <c r="E3" s="60"/>
      <c r="F3" s="60"/>
      <c r="G3" s="60"/>
      <c r="H3" s="60"/>
      <c r="I3" s="6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1" t="s">
        <v>26</v>
      </c>
      <c r="B4" s="61"/>
      <c r="C4" s="61"/>
      <c r="D4" s="61"/>
      <c r="E4" s="61"/>
      <c r="F4" s="61"/>
      <c r="G4" s="61"/>
      <c r="H4" s="61"/>
      <c r="I4" s="6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2" t="s">
        <v>24</v>
      </c>
      <c r="B5" s="62"/>
      <c r="C5" s="62"/>
      <c r="D5" s="62"/>
      <c r="E5" s="62"/>
      <c r="F5" s="62"/>
      <c r="G5" s="62"/>
      <c r="H5" s="62"/>
      <c r="I5" s="62"/>
      <c r="J5" s="20"/>
      <c r="K5" s="20"/>
      <c r="L5" s="20"/>
      <c r="M5" s="20"/>
      <c r="N5" s="20"/>
      <c r="O5" s="20"/>
      <c r="P5" s="20"/>
      <c r="Q5" s="20"/>
    </row>
    <row r="6" spans="1:17" s="1" customFormat="1" ht="29.25" customHeight="1" x14ac:dyDescent="0.3">
      <c r="A6" s="56" t="s">
        <v>11</v>
      </c>
      <c r="B6" s="56"/>
      <c r="C6" s="56"/>
      <c r="D6" s="56"/>
      <c r="E6" s="56"/>
      <c r="F6" s="56"/>
      <c r="G6" s="56"/>
      <c r="H6" s="56"/>
      <c r="I6" s="5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6" t="s">
        <v>16</v>
      </c>
      <c r="B7" s="56"/>
      <c r="C7" s="56"/>
      <c r="D7" s="56"/>
      <c r="E7" s="56"/>
      <c r="F7" s="56"/>
      <c r="G7" s="56"/>
      <c r="H7" s="56"/>
      <c r="I7" s="56"/>
      <c r="J7" s="20"/>
      <c r="K7" s="20"/>
      <c r="L7" s="20"/>
      <c r="M7" s="20"/>
      <c r="N7" s="20"/>
      <c r="O7" s="20"/>
      <c r="P7" s="20"/>
      <c r="Q7" s="20"/>
    </row>
    <row r="8" spans="1:17" s="1" customFormat="1" ht="77.2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8.7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3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f>ROW()-11</f>
        <v>1</v>
      </c>
      <c r="B12" s="25" t="s">
        <v>27</v>
      </c>
      <c r="C12" s="25" t="s">
        <v>23</v>
      </c>
      <c r="D12" s="25" t="s">
        <v>28</v>
      </c>
      <c r="E12" s="26" t="s">
        <v>29</v>
      </c>
      <c r="F12" s="25" t="s">
        <v>30</v>
      </c>
      <c r="G12" s="32">
        <v>10</v>
      </c>
      <c r="H12" s="35">
        <v>29.166666666666668</v>
      </c>
      <c r="I12" s="27">
        <v>42614</v>
      </c>
      <c r="J12" s="34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f t="shared" ref="A13:A14" si="0">ROW()-11</f>
        <v>2</v>
      </c>
      <c r="B13" s="25" t="s">
        <v>31</v>
      </c>
      <c r="C13" s="25" t="s">
        <v>23</v>
      </c>
      <c r="D13" s="25" t="s">
        <v>32</v>
      </c>
      <c r="E13" s="26" t="s">
        <v>33</v>
      </c>
      <c r="F13" s="25" t="s">
        <v>30</v>
      </c>
      <c r="G13" s="32">
        <v>435</v>
      </c>
      <c r="H13" s="35">
        <v>583</v>
      </c>
      <c r="I13" s="27">
        <v>42887</v>
      </c>
      <c r="J13" s="34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f t="shared" si="0"/>
        <v>3</v>
      </c>
      <c r="B14" s="25" t="s">
        <v>34</v>
      </c>
      <c r="C14" s="25" t="s">
        <v>23</v>
      </c>
      <c r="D14" s="25" t="s">
        <v>35</v>
      </c>
      <c r="E14" s="26" t="s">
        <v>36</v>
      </c>
      <c r="F14" s="25" t="s">
        <v>30</v>
      </c>
      <c r="G14" s="32">
        <v>34</v>
      </c>
      <c r="H14" s="35">
        <v>198</v>
      </c>
      <c r="I14" s="27">
        <v>42217</v>
      </c>
      <c r="J14" s="34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5">
        <v>4</v>
      </c>
      <c r="B15" s="25" t="s">
        <v>34</v>
      </c>
      <c r="C15" s="25" t="s">
        <v>23</v>
      </c>
      <c r="D15" s="25" t="s">
        <v>37</v>
      </c>
      <c r="E15" s="26" t="s">
        <v>40</v>
      </c>
      <c r="F15" s="25" t="s">
        <v>30</v>
      </c>
      <c r="G15" s="32">
        <v>13</v>
      </c>
      <c r="H15" s="35">
        <v>181</v>
      </c>
      <c r="I15" s="27">
        <v>42248</v>
      </c>
      <c r="J15" s="34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5">
        <v>5</v>
      </c>
      <c r="B16" s="25" t="s">
        <v>34</v>
      </c>
      <c r="C16" s="25" t="s">
        <v>23</v>
      </c>
      <c r="D16" s="25" t="s">
        <v>38</v>
      </c>
      <c r="E16" s="26" t="s">
        <v>41</v>
      </c>
      <c r="F16" s="25" t="s">
        <v>30</v>
      </c>
      <c r="G16" s="32">
        <v>21</v>
      </c>
      <c r="H16" s="35">
        <v>80.833333333333343</v>
      </c>
      <c r="I16" s="27">
        <v>42248</v>
      </c>
      <c r="J16" s="34"/>
      <c r="K16" s="21"/>
      <c r="L16" s="21"/>
      <c r="M16" s="21"/>
      <c r="N16" s="21"/>
      <c r="O16" s="21"/>
      <c r="P16" s="21"/>
      <c r="Q16" s="21"/>
    </row>
    <row r="17" spans="1:17" s="3" customFormat="1" ht="47.25" x14ac:dyDescent="0.2">
      <c r="A17" s="25">
        <v>6</v>
      </c>
      <c r="B17" s="25" t="s">
        <v>34</v>
      </c>
      <c r="C17" s="25" t="s">
        <v>23</v>
      </c>
      <c r="D17" s="25" t="s">
        <v>39</v>
      </c>
      <c r="E17" s="26" t="s">
        <v>42</v>
      </c>
      <c r="F17" s="25" t="s">
        <v>30</v>
      </c>
      <c r="G17" s="32">
        <v>14</v>
      </c>
      <c r="H17" s="35">
        <v>1185</v>
      </c>
      <c r="I17" s="27">
        <v>43983</v>
      </c>
      <c r="J17" s="34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5">
        <v>7</v>
      </c>
      <c r="B18" s="25" t="s">
        <v>43</v>
      </c>
      <c r="C18" s="25" t="s">
        <v>23</v>
      </c>
      <c r="D18" s="25" t="s">
        <v>44</v>
      </c>
      <c r="E18" s="26" t="s">
        <v>45</v>
      </c>
      <c r="F18" s="25" t="s">
        <v>30</v>
      </c>
      <c r="G18" s="32">
        <v>20</v>
      </c>
      <c r="H18" s="35">
        <v>4.901822300160001</v>
      </c>
      <c r="I18" s="27">
        <v>41334</v>
      </c>
      <c r="J18" s="34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5">
        <v>8</v>
      </c>
      <c r="B19" s="25" t="s">
        <v>46</v>
      </c>
      <c r="C19" s="25" t="s">
        <v>23</v>
      </c>
      <c r="D19" s="25" t="s">
        <v>47</v>
      </c>
      <c r="E19" s="26" t="s">
        <v>48</v>
      </c>
      <c r="F19" s="25" t="s">
        <v>30</v>
      </c>
      <c r="G19" s="32">
        <v>21</v>
      </c>
      <c r="H19" s="35">
        <v>62.878361687232029</v>
      </c>
      <c r="I19" s="27">
        <v>42217</v>
      </c>
      <c r="J19" s="34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5">
        <v>9</v>
      </c>
      <c r="B20" s="25" t="s">
        <v>46</v>
      </c>
      <c r="C20" s="25" t="s">
        <v>23</v>
      </c>
      <c r="D20" s="25" t="s">
        <v>37</v>
      </c>
      <c r="E20" s="26" t="s">
        <v>40</v>
      </c>
      <c r="F20" s="25" t="s">
        <v>30</v>
      </c>
      <c r="G20" s="32">
        <v>31</v>
      </c>
      <c r="H20" s="35">
        <v>181</v>
      </c>
      <c r="I20" s="27">
        <v>42248</v>
      </c>
      <c r="J20" s="34"/>
      <c r="K20" s="21"/>
      <c r="L20" s="21"/>
      <c r="M20" s="21"/>
      <c r="N20" s="21"/>
      <c r="O20" s="21"/>
      <c r="P20" s="21"/>
      <c r="Q20" s="21"/>
    </row>
    <row r="21" spans="1:17" s="4" customFormat="1" ht="26.25" customHeight="1" x14ac:dyDescent="0.25">
      <c r="A21" s="47" t="s">
        <v>7</v>
      </c>
      <c r="B21" s="48"/>
      <c r="C21" s="48"/>
      <c r="D21" s="48"/>
      <c r="E21" s="49"/>
      <c r="F21" s="28"/>
      <c r="G21" s="29">
        <f>SUM(G12:G20)</f>
        <v>599</v>
      </c>
      <c r="H21" s="30"/>
      <c r="I21" s="31"/>
      <c r="J21" s="22"/>
      <c r="K21" s="21"/>
      <c r="L21" s="12"/>
      <c r="M21" s="12"/>
      <c r="N21" s="12"/>
      <c r="O21" s="12"/>
      <c r="P21" s="12"/>
      <c r="Q21" s="12"/>
    </row>
    <row r="22" spans="1:17" s="4" customFormat="1" ht="38.25" customHeight="1" x14ac:dyDescent="0.25">
      <c r="A22" s="57"/>
      <c r="B22" s="58"/>
      <c r="C22" s="58"/>
      <c r="D22" s="58"/>
      <c r="E22" s="58"/>
      <c r="F22" s="58"/>
      <c r="G22" s="58"/>
      <c r="H22" s="58"/>
      <c r="I22" s="59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1.5" customHeight="1" x14ac:dyDescent="0.25">
      <c r="A23" s="36" t="s">
        <v>8</v>
      </c>
      <c r="B23" s="37"/>
      <c r="C23" s="37"/>
      <c r="D23" s="37"/>
      <c r="E23" s="38"/>
      <c r="F23" s="50" t="s">
        <v>14</v>
      </c>
      <c r="G23" s="50"/>
      <c r="H23" s="50"/>
      <c r="I23" s="50"/>
      <c r="J23" s="12"/>
      <c r="K23" s="12"/>
      <c r="L23" s="12"/>
      <c r="M23" s="12"/>
      <c r="N23" s="12"/>
      <c r="O23" s="12"/>
      <c r="P23" s="12"/>
      <c r="Q23" s="12"/>
    </row>
    <row r="24" spans="1:17" s="4" customFormat="1" ht="24" customHeight="1" x14ac:dyDescent="0.25">
      <c r="A24" s="36" t="s">
        <v>9</v>
      </c>
      <c r="B24" s="37"/>
      <c r="C24" s="37"/>
      <c r="D24" s="37"/>
      <c r="E24" s="38"/>
      <c r="F24" s="39" t="s">
        <v>13</v>
      </c>
      <c r="G24" s="39"/>
      <c r="H24" s="39"/>
      <c r="I24" s="39"/>
      <c r="Q24" s="12"/>
    </row>
    <row r="25" spans="1:17" s="4" customFormat="1" ht="38.25" customHeight="1" x14ac:dyDescent="0.25">
      <c r="A25" s="36" t="s">
        <v>15</v>
      </c>
      <c r="B25" s="37"/>
      <c r="C25" s="37"/>
      <c r="D25" s="37"/>
      <c r="E25" s="38"/>
      <c r="F25" s="39" t="s">
        <v>12</v>
      </c>
      <c r="G25" s="39"/>
      <c r="H25" s="39"/>
      <c r="I25" s="39"/>
      <c r="Q25" s="12"/>
    </row>
    <row r="26" spans="1:17" ht="107.25" customHeight="1" x14ac:dyDescent="0.25">
      <c r="A26" s="40" t="s">
        <v>18</v>
      </c>
      <c r="B26" s="40"/>
      <c r="C26" s="40"/>
      <c r="D26" s="40"/>
      <c r="E26" s="40"/>
      <c r="F26" s="41" t="s">
        <v>19</v>
      </c>
      <c r="G26" s="41"/>
      <c r="H26" s="41"/>
      <c r="I26" s="41"/>
    </row>
    <row r="27" spans="1:17" ht="66" customHeight="1" x14ac:dyDescent="0.3">
      <c r="A27" s="45"/>
      <c r="B27" s="45"/>
      <c r="C27" s="45"/>
      <c r="D27" s="45"/>
      <c r="E27" s="45"/>
      <c r="F27" s="44"/>
      <c r="G27" s="44"/>
      <c r="H27" s="44"/>
      <c r="I27" s="44"/>
      <c r="J27" s="5"/>
      <c r="K27" s="5"/>
      <c r="L27" s="5"/>
      <c r="M27" s="5"/>
      <c r="N27" s="5"/>
      <c r="O27" s="5"/>
      <c r="P27" s="5"/>
      <c r="Q27" s="5"/>
    </row>
    <row r="28" spans="1:17" ht="57" customHeight="1" x14ac:dyDescent="0.25">
      <c r="A28" s="42"/>
      <c r="B28" s="42"/>
      <c r="C28" s="42"/>
      <c r="D28" s="42"/>
      <c r="E28" s="42"/>
      <c r="F28" s="43"/>
      <c r="G28" s="43"/>
      <c r="H28" s="43"/>
      <c r="I28" s="43"/>
    </row>
    <row r="29" spans="1:17" ht="26.25" customHeight="1" x14ac:dyDescent="0.25"/>
    <row r="30" spans="1:17" ht="15.75" x14ac:dyDescent="0.25">
      <c r="A30" s="24"/>
      <c r="B30" s="24"/>
    </row>
    <row r="31" spans="1:17" ht="15.75" x14ac:dyDescent="0.25">
      <c r="A31" s="24"/>
      <c r="B31" s="24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2:I22"/>
    <mergeCell ref="A24:E24"/>
    <mergeCell ref="F24:I24"/>
    <mergeCell ref="A26:E26"/>
    <mergeCell ref="F26:I26"/>
    <mergeCell ref="A28:E28"/>
    <mergeCell ref="F28:I28"/>
    <mergeCell ref="F27:I27"/>
    <mergeCell ref="A27:E27"/>
    <mergeCell ref="A25:E25"/>
    <mergeCell ref="F25:I25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2025-03-17T07:50:00Z</cp:lastPrinted>
  <dcterms:created xsi:type="dcterms:W3CDTF">2016-09-16T10:27:35Z</dcterms:created>
  <dcterms:modified xsi:type="dcterms:W3CDTF">2025-03-17T07:50:06Z</dcterms:modified>
</cp:coreProperties>
</file>