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10" windowHeight="5955"/>
  </bookViews>
  <sheets>
    <sheet name="Лист1" sheetId="8" r:id="rId1"/>
  </sheets>
  <definedNames>
    <definedName name="_xlnm._FilterDatabase" localSheetId="0" hidden="1">Лист1!$A$11:$S$35</definedName>
    <definedName name="_xlnm.Print_Area" localSheetId="0">Лист1!$A$1:$O$43</definedName>
  </definedNames>
  <calcPr calcId="162913"/>
</workbook>
</file>

<file path=xl/calcChain.xml><?xml version="1.0" encoding="utf-8"?>
<calcChain xmlns="http://schemas.openxmlformats.org/spreadsheetml/2006/main">
  <c r="L27" i="8" l="1"/>
</calcChain>
</file>

<file path=xl/sharedStrings.xml><?xml version="1.0" encoding="utf-8"?>
<sst xmlns="http://schemas.openxmlformats.org/spreadsheetml/2006/main" count="143" uniqueCount="73">
  <si>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</si>
  <si>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</si>
  <si>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</si>
  <si>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</si>
  <si>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</si>
  <si>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</si>
  <si>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</si>
  <si>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</si>
  <si>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</si>
  <si>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</si>
  <si>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</si>
  <si>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</si>
  <si>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</si>
  <si>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</si>
  <si>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</si>
  <si>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</si>
  <si>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</si>
  <si>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</si>
  <si>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</si>
  <si>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</si>
  <si>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</si>
  <si>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</si>
  <si>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</si>
  <si>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</si>
  <si>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</si>
  <si>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</si>
  <si>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</si>
  <si>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</si>
  <si>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</si>
  <si>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</si>
  <si>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</si>
  <si>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</si>
  <si>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</si>
  <si>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</si>
  <si>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</si>
  <si>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</si>
  <si>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</si>
  <si>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</si>
  <si>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ООО "РН-Транспорт" в г.Губкинский</t>
  </si>
  <si>
    <t>АВТОМОБИЛЬ АВТОБУС НЕФАЗ 42111-10-11 НА ШАССИ</t>
  </si>
  <si>
    <t>АНЦ-320  на  шасси  Урал 4320-1912-30  В416ВО</t>
  </si>
  <si>
    <t>ППУА 1600/100 НА ШАССИ КАМАЗ 43118</t>
  </si>
  <si>
    <t>МАШИНА СПЕЦИАЛЬНАЯ К-703МА-12-03</t>
  </si>
  <si>
    <t>Полуприцеп бортовой УЗСТ 9175  VIN XKW917511H0000002 (ш. 0000002)</t>
  </si>
  <si>
    <t>Полуприцеп УЗСТ-ППБ, VIN: X89917502G0DM7085 инв. 103201711</t>
  </si>
  <si>
    <t>Полуприцеп НЕФАЗ 9334-10 с раздвижными кониками</t>
  </si>
  <si>
    <t>ПОЛУПРИЦЕП-ЦИСТЕРНА НЕФАЗ 96741-0000031</t>
  </si>
  <si>
    <t>УСТАНОВКА ППУА-1600/100 НА ШАССИ</t>
  </si>
  <si>
    <t>Урал-4320  АНЦ - 320 У О331ВО</t>
  </si>
  <si>
    <t>Автомобиль специальный 3897-0000010-15 гос.№О065ОР</t>
  </si>
  <si>
    <t>Автомобиль Шевроле-Нива</t>
  </si>
  <si>
    <t>АВТОЦИСТЕРНА НЕФТЕПРОМЫСЛОВАЯ АЦ-16 НА БАЗЕ КАМАЗ</t>
  </si>
  <si>
    <t>Автоцистерна для перевозки технологических жидкостей  типа АЦН-10С на шасси 6*6 Камаз-43118 (2438656/D2728735)</t>
  </si>
  <si>
    <t>АВТОБУС ВАХТОВЫЙ УРАЛ 32551-0010-41</t>
  </si>
  <si>
    <t>База (ЯНАО, г. Губкинский, промышленная зона, панель 12)</t>
  </si>
  <si>
    <t>К 726 МУ 186</t>
  </si>
  <si>
    <t>К 533 КВ 186</t>
  </si>
  <si>
    <t>У 302 УХ 86</t>
  </si>
  <si>
    <t>1746 УС 86</t>
  </si>
  <si>
    <t>ВА 6429 86</t>
  </si>
  <si>
    <t>ВА 6782 86</t>
  </si>
  <si>
    <t>АН 4236 70</t>
  </si>
  <si>
    <t>ВА 6498 86</t>
  </si>
  <si>
    <t>К 847 КК 186</t>
  </si>
  <si>
    <t>К 906 ММ 186</t>
  </si>
  <si>
    <t>А 952 КМ 763</t>
  </si>
  <si>
    <t>К 315 ОС 186</t>
  </si>
  <si>
    <t>С 385 МХ 70</t>
  </si>
  <si>
    <t>Р 193 КВ 102</t>
  </si>
  <si>
    <t>К 471 МС 186</t>
  </si>
  <si>
    <t>ед.</t>
  </si>
  <si>
    <t>ЛОТ № 1-15</t>
  </si>
  <si>
    <t>Примечание:  Лот делимый по позициям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</si>
</sst>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33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30</xdr:row>
      <xdr:rowOff>326571</xdr:rowOff>
    </xdr:from>
    <xdr:to>
      <xdr:col>5</xdr:col>
      <xdr:colOff>100693</xdr:colOff>
      <xdr:row>33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30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30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30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30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31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31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31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30</xdr:row>
      <xdr:rowOff>0</xdr:rowOff>
    </xdr:from>
    <xdr:to>
      <xdr:col>10</xdr:col>
      <xdr:colOff>104775</xdr:colOff>
      <xdr:row>31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view="pageBreakPreview" topLeftCell="A26" zoomScaleNormal="100" zoomScaleSheetLayoutView="100" workbookViewId="0">
      <selection activeCell="B29" sqref="B29:D29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40.28515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71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38</v>
      </c>
      <c r="D12" s="39" t="s">
        <v>39</v>
      </c>
      <c r="E12" s="39" t="s">
        <v>54</v>
      </c>
      <c r="F12" s="37" t="s">
        <v>37</v>
      </c>
      <c r="G12" s="39">
        <v>30807557</v>
      </c>
      <c r="H12" s="37">
        <v>2009</v>
      </c>
      <c r="I12" s="39" t="s">
        <v>55</v>
      </c>
      <c r="J12" s="37">
        <v>65104802</v>
      </c>
      <c r="K12" s="38" t="s">
        <v>70</v>
      </c>
      <c r="L12" s="38">
        <v>1</v>
      </c>
      <c r="M12" s="38"/>
      <c r="N12" s="38"/>
      <c r="O12" s="38"/>
    </row>
    <row r="13" spans="1:19" ht="36.75" customHeight="1" x14ac:dyDescent="0.3">
      <c r="A13" s="37">
        <v>2</v>
      </c>
      <c r="B13" s="37" t="s">
        <v>34</v>
      </c>
      <c r="C13" s="39" t="s">
        <v>38</v>
      </c>
      <c r="D13" s="39" t="s">
        <v>40</v>
      </c>
      <c r="E13" s="39" t="s">
        <v>54</v>
      </c>
      <c r="F13" s="37" t="s">
        <v>37</v>
      </c>
      <c r="G13" s="39">
        <v>30807676</v>
      </c>
      <c r="H13" s="37">
        <v>2000</v>
      </c>
      <c r="I13" s="39" t="s">
        <v>56</v>
      </c>
      <c r="J13" s="37">
        <v>65104745</v>
      </c>
      <c r="K13" s="38" t="s">
        <v>70</v>
      </c>
      <c r="L13" s="38">
        <v>1</v>
      </c>
      <c r="M13" s="38"/>
      <c r="N13" s="38"/>
      <c r="O13" s="38"/>
    </row>
    <row r="14" spans="1:19" ht="36.75" customHeight="1" x14ac:dyDescent="0.3">
      <c r="A14" s="37">
        <v>3</v>
      </c>
      <c r="B14" s="37" t="s">
        <v>34</v>
      </c>
      <c r="C14" s="39" t="s">
        <v>38</v>
      </c>
      <c r="D14" s="39" t="s">
        <v>41</v>
      </c>
      <c r="E14" s="39" t="s">
        <v>54</v>
      </c>
      <c r="F14" s="37" t="s">
        <v>37</v>
      </c>
      <c r="G14" s="39">
        <v>30808771</v>
      </c>
      <c r="H14" s="37">
        <v>2011</v>
      </c>
      <c r="I14" s="39" t="s">
        <v>57</v>
      </c>
      <c r="J14" s="37">
        <v>65105823</v>
      </c>
      <c r="K14" s="38" t="s">
        <v>70</v>
      </c>
      <c r="L14" s="38">
        <v>1</v>
      </c>
      <c r="M14" s="38"/>
      <c r="N14" s="38"/>
      <c r="O14" s="38"/>
    </row>
    <row r="15" spans="1:19" ht="36.75" customHeight="1" x14ac:dyDescent="0.3">
      <c r="A15" s="37">
        <v>4</v>
      </c>
      <c r="B15" s="37" t="s">
        <v>34</v>
      </c>
      <c r="C15" s="39" t="s">
        <v>38</v>
      </c>
      <c r="D15" s="39" t="s">
        <v>42</v>
      </c>
      <c r="E15" s="39" t="s">
        <v>54</v>
      </c>
      <c r="F15" s="37" t="s">
        <v>37</v>
      </c>
      <c r="G15" s="39">
        <v>30807680</v>
      </c>
      <c r="H15" s="37">
        <v>2010</v>
      </c>
      <c r="I15" s="39" t="s">
        <v>58</v>
      </c>
      <c r="J15" s="37">
        <v>65104824</v>
      </c>
      <c r="K15" s="38" t="s">
        <v>70</v>
      </c>
      <c r="L15" s="38">
        <v>1</v>
      </c>
      <c r="M15" s="38"/>
      <c r="N15" s="38"/>
      <c r="O15" s="38"/>
    </row>
    <row r="16" spans="1:19" ht="36.75" customHeight="1" x14ac:dyDescent="0.3">
      <c r="A16" s="37">
        <v>5</v>
      </c>
      <c r="B16" s="37" t="s">
        <v>34</v>
      </c>
      <c r="C16" s="39" t="s">
        <v>38</v>
      </c>
      <c r="D16" s="39" t="s">
        <v>43</v>
      </c>
      <c r="E16" s="39" t="s">
        <v>54</v>
      </c>
      <c r="F16" s="37" t="s">
        <v>37</v>
      </c>
      <c r="G16" s="39">
        <v>30807819</v>
      </c>
      <c r="H16" s="37">
        <v>2017</v>
      </c>
      <c r="I16" s="39" t="s">
        <v>59</v>
      </c>
      <c r="J16" s="37">
        <v>65104818</v>
      </c>
      <c r="K16" s="38" t="s">
        <v>70</v>
      </c>
      <c r="L16" s="38">
        <v>1</v>
      </c>
      <c r="M16" s="38"/>
      <c r="N16" s="38"/>
      <c r="O16" s="38"/>
    </row>
    <row r="17" spans="1:15" ht="36.75" customHeight="1" x14ac:dyDescent="0.3">
      <c r="A17" s="37">
        <v>6</v>
      </c>
      <c r="B17" s="37" t="s">
        <v>34</v>
      </c>
      <c r="C17" s="39" t="s">
        <v>38</v>
      </c>
      <c r="D17" s="39" t="s">
        <v>44</v>
      </c>
      <c r="E17" s="39" t="s">
        <v>54</v>
      </c>
      <c r="F17" s="37" t="s">
        <v>37</v>
      </c>
      <c r="G17" s="39">
        <v>30807842</v>
      </c>
      <c r="H17" s="37">
        <v>2016</v>
      </c>
      <c r="I17" s="39" t="s">
        <v>60</v>
      </c>
      <c r="J17" s="37">
        <v>65104820</v>
      </c>
      <c r="K17" s="38" t="s">
        <v>70</v>
      </c>
      <c r="L17" s="38">
        <v>1</v>
      </c>
      <c r="M17" s="38"/>
      <c r="N17" s="38"/>
      <c r="O17" s="38"/>
    </row>
    <row r="18" spans="1:15" ht="36.75" customHeight="1" x14ac:dyDescent="0.3">
      <c r="A18" s="37">
        <v>7</v>
      </c>
      <c r="B18" s="37" t="s">
        <v>34</v>
      </c>
      <c r="C18" s="39" t="s">
        <v>38</v>
      </c>
      <c r="D18" s="39" t="s">
        <v>45</v>
      </c>
      <c r="E18" s="39" t="s">
        <v>54</v>
      </c>
      <c r="F18" s="37" t="s">
        <v>37</v>
      </c>
      <c r="G18" s="39">
        <v>4287024</v>
      </c>
      <c r="H18" s="37">
        <v>2014</v>
      </c>
      <c r="I18" s="39" t="s">
        <v>61</v>
      </c>
      <c r="J18" s="37">
        <v>65105236</v>
      </c>
      <c r="K18" s="38" t="s">
        <v>70</v>
      </c>
      <c r="L18" s="38">
        <v>1</v>
      </c>
      <c r="M18" s="38"/>
      <c r="N18" s="38"/>
      <c r="O18" s="38"/>
    </row>
    <row r="19" spans="1:15" ht="36.75" customHeight="1" x14ac:dyDescent="0.3">
      <c r="A19" s="37">
        <v>8</v>
      </c>
      <c r="B19" s="37" t="s">
        <v>34</v>
      </c>
      <c r="C19" s="39" t="s">
        <v>38</v>
      </c>
      <c r="D19" s="39" t="s">
        <v>46</v>
      </c>
      <c r="E19" s="39" t="s">
        <v>54</v>
      </c>
      <c r="F19" s="37" t="s">
        <v>37</v>
      </c>
      <c r="G19" s="39">
        <v>30807757</v>
      </c>
      <c r="H19" s="37">
        <v>2012</v>
      </c>
      <c r="I19" s="39" t="s">
        <v>62</v>
      </c>
      <c r="J19" s="37">
        <v>65104807</v>
      </c>
      <c r="K19" s="38" t="s">
        <v>70</v>
      </c>
      <c r="L19" s="38">
        <v>1</v>
      </c>
      <c r="M19" s="38"/>
      <c r="N19" s="38"/>
      <c r="O19" s="38"/>
    </row>
    <row r="20" spans="1:15" ht="36.75" customHeight="1" x14ac:dyDescent="0.3">
      <c r="A20" s="37">
        <v>9</v>
      </c>
      <c r="B20" s="37" t="s">
        <v>34</v>
      </c>
      <c r="C20" s="39" t="s">
        <v>38</v>
      </c>
      <c r="D20" s="39" t="s">
        <v>47</v>
      </c>
      <c r="E20" s="39" t="s">
        <v>54</v>
      </c>
      <c r="F20" s="37" t="s">
        <v>37</v>
      </c>
      <c r="G20" s="39">
        <v>30807527</v>
      </c>
      <c r="H20" s="37">
        <v>2014</v>
      </c>
      <c r="I20" s="39" t="s">
        <v>63</v>
      </c>
      <c r="J20" s="37">
        <v>65104795</v>
      </c>
      <c r="K20" s="38" t="s">
        <v>70</v>
      </c>
      <c r="L20" s="38">
        <v>1</v>
      </c>
      <c r="M20" s="38"/>
      <c r="N20" s="38"/>
      <c r="O20" s="38"/>
    </row>
    <row r="21" spans="1:15" ht="36.75" customHeight="1" x14ac:dyDescent="0.3">
      <c r="A21" s="37">
        <v>10</v>
      </c>
      <c r="B21" s="37" t="s">
        <v>34</v>
      </c>
      <c r="C21" s="39" t="s">
        <v>38</v>
      </c>
      <c r="D21" s="39" t="s">
        <v>48</v>
      </c>
      <c r="E21" s="39" t="s">
        <v>54</v>
      </c>
      <c r="F21" s="37" t="s">
        <v>37</v>
      </c>
      <c r="G21" s="39">
        <v>30807678</v>
      </c>
      <c r="H21" s="37">
        <v>2014</v>
      </c>
      <c r="I21" s="39" t="s">
        <v>64</v>
      </c>
      <c r="J21" s="37">
        <v>65104797</v>
      </c>
      <c r="K21" s="38" t="s">
        <v>70</v>
      </c>
      <c r="L21" s="38">
        <v>1</v>
      </c>
      <c r="M21" s="38"/>
      <c r="N21" s="38"/>
      <c r="O21" s="38"/>
    </row>
    <row r="22" spans="1:15" ht="36.75" customHeight="1" x14ac:dyDescent="0.3">
      <c r="A22" s="37">
        <v>11</v>
      </c>
      <c r="B22" s="37" t="s">
        <v>34</v>
      </c>
      <c r="C22" s="39" t="s">
        <v>38</v>
      </c>
      <c r="D22" s="38" t="s">
        <v>49</v>
      </c>
      <c r="E22" s="38" t="s">
        <v>54</v>
      </c>
      <c r="F22" s="38" t="s">
        <v>37</v>
      </c>
      <c r="G22" s="38">
        <v>30503476</v>
      </c>
      <c r="H22" s="38">
        <v>2011</v>
      </c>
      <c r="I22" s="39" t="s">
        <v>65</v>
      </c>
      <c r="J22" s="37">
        <v>65105832</v>
      </c>
      <c r="K22" s="38" t="s">
        <v>70</v>
      </c>
      <c r="L22" s="38">
        <v>1</v>
      </c>
      <c r="M22" s="38"/>
      <c r="N22" s="38"/>
      <c r="O22" s="38"/>
    </row>
    <row r="23" spans="1:15" ht="36.75" customHeight="1" x14ac:dyDescent="0.3">
      <c r="A23" s="37">
        <v>12</v>
      </c>
      <c r="B23" s="37" t="s">
        <v>34</v>
      </c>
      <c r="C23" s="39" t="s">
        <v>38</v>
      </c>
      <c r="D23" s="38" t="s">
        <v>50</v>
      </c>
      <c r="E23" s="38" t="s">
        <v>54</v>
      </c>
      <c r="F23" s="38" t="s">
        <v>37</v>
      </c>
      <c r="G23" s="38">
        <v>30807938</v>
      </c>
      <c r="H23" s="38">
        <v>2005</v>
      </c>
      <c r="I23" s="39" t="s">
        <v>66</v>
      </c>
      <c r="J23" s="37">
        <v>65104575</v>
      </c>
      <c r="K23" s="38" t="s">
        <v>70</v>
      </c>
      <c r="L23" s="38">
        <v>1</v>
      </c>
      <c r="M23" s="38"/>
      <c r="N23" s="38"/>
      <c r="O23" s="38"/>
    </row>
    <row r="24" spans="1:15" ht="36.75" customHeight="1" x14ac:dyDescent="0.3">
      <c r="A24" s="39">
        <v>13</v>
      </c>
      <c r="B24" s="37" t="s">
        <v>34</v>
      </c>
      <c r="C24" s="39" t="s">
        <v>38</v>
      </c>
      <c r="D24" s="38" t="s">
        <v>51</v>
      </c>
      <c r="E24" s="38" t="s">
        <v>54</v>
      </c>
      <c r="F24" s="38" t="s">
        <v>37</v>
      </c>
      <c r="G24" s="38">
        <v>30404281</v>
      </c>
      <c r="H24" s="38">
        <v>2012</v>
      </c>
      <c r="I24" s="39" t="s">
        <v>67</v>
      </c>
      <c r="J24" s="37">
        <v>65105855</v>
      </c>
      <c r="K24" s="38" t="s">
        <v>70</v>
      </c>
      <c r="L24" s="38">
        <v>1</v>
      </c>
      <c r="M24" s="38"/>
      <c r="N24" s="38"/>
      <c r="O24" s="38"/>
    </row>
    <row r="25" spans="1:15" ht="36.75" customHeight="1" x14ac:dyDescent="0.3">
      <c r="A25" s="39">
        <v>14</v>
      </c>
      <c r="B25" s="37" t="s">
        <v>34</v>
      </c>
      <c r="C25" s="39" t="s">
        <v>38</v>
      </c>
      <c r="D25" s="38" t="s">
        <v>52</v>
      </c>
      <c r="E25" s="38" t="s">
        <v>54</v>
      </c>
      <c r="F25" s="38" t="s">
        <v>37</v>
      </c>
      <c r="G25" s="38">
        <v>4274950</v>
      </c>
      <c r="H25" s="38">
        <v>2013</v>
      </c>
      <c r="I25" s="39" t="s">
        <v>68</v>
      </c>
      <c r="J25" s="37">
        <v>65105864</v>
      </c>
      <c r="K25" s="38" t="s">
        <v>70</v>
      </c>
      <c r="L25" s="38">
        <v>1</v>
      </c>
      <c r="M25" s="38"/>
      <c r="N25" s="38"/>
      <c r="O25" s="38"/>
    </row>
    <row r="26" spans="1:15" ht="36.75" customHeight="1" x14ac:dyDescent="0.3">
      <c r="A26" s="39">
        <v>15</v>
      </c>
      <c r="B26" s="37" t="s">
        <v>34</v>
      </c>
      <c r="C26" s="39" t="s">
        <v>38</v>
      </c>
      <c r="D26" s="38" t="s">
        <v>53</v>
      </c>
      <c r="E26" s="38" t="s">
        <v>54</v>
      </c>
      <c r="F26" s="38" t="s">
        <v>37</v>
      </c>
      <c r="G26" s="38">
        <v>30807707</v>
      </c>
      <c r="H26" s="38">
        <v>2011</v>
      </c>
      <c r="I26" s="39" t="s">
        <v>69</v>
      </c>
      <c r="J26" s="37">
        <v>65104758</v>
      </c>
      <c r="K26" s="38" t="s">
        <v>70</v>
      </c>
      <c r="L26" s="38">
        <v>1</v>
      </c>
      <c r="M26" s="38"/>
      <c r="N26" s="38"/>
      <c r="O26" s="38"/>
    </row>
    <row r="27" spans="1:15" s="8" customFormat="1" ht="54" customHeight="1" x14ac:dyDescent="0.25">
      <c r="A27" s="46" t="s">
        <v>1</v>
      </c>
      <c r="B27" s="47"/>
      <c r="C27" s="47"/>
      <c r="D27" s="47"/>
      <c r="E27" s="47"/>
      <c r="F27" s="47"/>
      <c r="G27" s="47"/>
      <c r="H27" s="47"/>
      <c r="I27" s="47"/>
      <c r="J27" s="47"/>
      <c r="K27" s="48"/>
      <c r="L27" s="36">
        <f>SUM(L12:L26)</f>
        <v>15</v>
      </c>
      <c r="M27" s="11"/>
      <c r="N27" s="11"/>
      <c r="O27" s="11"/>
    </row>
    <row r="28" spans="1:15" x14ac:dyDescent="0.3">
      <c r="A28" s="30"/>
      <c r="B28" s="29" t="s">
        <v>72</v>
      </c>
      <c r="C28" s="29"/>
      <c r="D28" s="30"/>
      <c r="E28" s="30"/>
      <c r="F28" s="30"/>
      <c r="G28" s="30"/>
      <c r="H28" s="30"/>
      <c r="I28" s="30"/>
      <c r="J28" s="30"/>
      <c r="N28" s="31"/>
    </row>
    <row r="29" spans="1:15" x14ac:dyDescent="0.3">
      <c r="A29" s="32"/>
      <c r="B29" s="42"/>
      <c r="C29" s="42"/>
      <c r="D29" s="42"/>
      <c r="E29" s="33"/>
      <c r="F29" s="33"/>
      <c r="G29" s="33"/>
      <c r="H29" s="33"/>
      <c r="I29" s="33"/>
      <c r="J29" s="33"/>
      <c r="K29" s="32"/>
      <c r="L29" s="34"/>
      <c r="M29" s="32"/>
      <c r="N29" s="31"/>
      <c r="O29" s="32"/>
    </row>
    <row r="30" spans="1:15" s="23" customFormat="1" ht="27" customHeight="1" x14ac:dyDescent="0.25">
      <c r="A30" s="22"/>
      <c r="B30" s="3" t="s">
        <v>31</v>
      </c>
      <c r="C30" s="3"/>
      <c r="D30" s="3"/>
      <c r="E30" s="3"/>
      <c r="F30" s="3"/>
      <c r="G30" s="3"/>
      <c r="H30" s="3"/>
      <c r="I30" s="3"/>
      <c r="J30" s="3"/>
      <c r="K30" s="3"/>
      <c r="L30" s="10"/>
      <c r="M30" s="3"/>
      <c r="N30" s="31"/>
    </row>
    <row r="31" spans="1:15" s="23" customFormat="1" ht="27" customHeight="1" x14ac:dyDescent="0.25">
      <c r="A31" s="22"/>
      <c r="B31" s="41" t="s">
        <v>32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</row>
    <row r="32" spans="1:15" ht="27" customHeight="1" x14ac:dyDescent="0.3">
      <c r="A32" s="22"/>
      <c r="B32" s="41" t="s">
        <v>35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9" s="3" customFormat="1" ht="27" customHeight="1" x14ac:dyDescent="0.25">
      <c r="A33" s="22"/>
      <c r="B33" s="3" t="s">
        <v>20</v>
      </c>
      <c r="L33" s="10"/>
      <c r="P33" s="4"/>
      <c r="Q33" s="2"/>
      <c r="R33" s="2"/>
      <c r="S33" s="2"/>
    </row>
    <row r="34" spans="1:19" s="3" customFormat="1" ht="27" customHeight="1" x14ac:dyDescent="0.25">
      <c r="A34" s="22"/>
      <c r="B34" s="1" t="s">
        <v>21</v>
      </c>
      <c r="C34" s="1"/>
      <c r="L34" s="10"/>
      <c r="P34" s="4"/>
    </row>
    <row r="35" spans="1:19" s="3" customFormat="1" ht="27" customHeight="1" x14ac:dyDescent="0.25">
      <c r="A35" s="2"/>
      <c r="B35" s="1" t="s">
        <v>33</v>
      </c>
      <c r="C35" s="5"/>
      <c r="D35" s="1"/>
      <c r="L35" s="10"/>
      <c r="P35" s="4"/>
    </row>
    <row r="36" spans="1:19" s="3" customFormat="1" ht="15" customHeight="1" x14ac:dyDescent="0.25">
      <c r="A36" s="2"/>
      <c r="B36" s="5"/>
      <c r="C36" s="5"/>
      <c r="D36" s="1"/>
      <c r="L36" s="10"/>
      <c r="P36" s="4"/>
    </row>
    <row r="37" spans="1:19" s="3" customFormat="1" ht="15.75" customHeight="1" x14ac:dyDescent="0.25">
      <c r="A37" s="2"/>
      <c r="B37" s="5"/>
      <c r="C37" s="5"/>
      <c r="D37" s="1"/>
      <c r="L37" s="10"/>
      <c r="P37" s="4"/>
    </row>
    <row r="38" spans="1:19" s="3" customFormat="1" x14ac:dyDescent="0.3">
      <c r="D38" s="9" t="s">
        <v>2</v>
      </c>
      <c r="E38" s="6" t="s">
        <v>3</v>
      </c>
      <c r="F38" s="6"/>
      <c r="G38" s="6"/>
      <c r="H38" s="6"/>
      <c r="I38" s="6"/>
      <c r="J38" s="6"/>
      <c r="L38" s="10"/>
      <c r="P38" s="4"/>
    </row>
    <row r="39" spans="1:19" s="3" customFormat="1" ht="34.5" customHeight="1" x14ac:dyDescent="0.3">
      <c r="D39" s="9" t="s">
        <v>4</v>
      </c>
      <c r="K39" s="2" t="s">
        <v>5</v>
      </c>
      <c r="L39" s="10"/>
      <c r="P39" s="4"/>
    </row>
    <row r="40" spans="1:19" s="3" customFormat="1" x14ac:dyDescent="0.25">
      <c r="D40" s="2"/>
      <c r="K40" s="1"/>
      <c r="L40" s="10"/>
      <c r="P40" s="4"/>
    </row>
    <row r="41" spans="1:19" s="3" customFormat="1" x14ac:dyDescent="0.25">
      <c r="A41" s="2"/>
      <c r="B41" s="3" t="s">
        <v>6</v>
      </c>
      <c r="L41" s="10"/>
      <c r="P41" s="4"/>
      <c r="Q41" s="2"/>
      <c r="R41" s="2"/>
      <c r="S41" s="2"/>
    </row>
    <row r="42" spans="1:19" s="3" customFormat="1" x14ac:dyDescent="0.25">
      <c r="A42" s="2"/>
      <c r="B42" s="7"/>
      <c r="C42" s="7"/>
      <c r="D42" s="3" t="s">
        <v>7</v>
      </c>
      <c r="L42" s="10"/>
      <c r="P42" s="4"/>
      <c r="Q42" s="2"/>
      <c r="R42" s="2"/>
      <c r="S42" s="2"/>
    </row>
  </sheetData>
  <autoFilter ref="A11:S35"/>
  <mergeCells count="9">
    <mergeCell ref="N1:O1"/>
    <mergeCell ref="B5:O5"/>
    <mergeCell ref="B32:O32"/>
    <mergeCell ref="B31:O31"/>
    <mergeCell ref="B29:D29"/>
    <mergeCell ref="B3:M3"/>
    <mergeCell ref="A7:M7"/>
    <mergeCell ref="N9:O9"/>
    <mergeCell ref="A27:K27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45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2025-04-11T06:43:32Z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