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15-В свыше 5 млн\_26.02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/>
</workbook>
</file>

<file path=xl/calcChain.xml><?xml version="1.0" encoding="utf-8"?>
<calcChain xmlns="http://schemas.openxmlformats.org/spreadsheetml/2006/main">
  <c r="A15" i="1" l="1"/>
  <c r="A16" i="1"/>
  <c r="A17" i="1"/>
  <c r="A13" i="1" l="1"/>
  <c r="A14" i="1"/>
  <c r="A18" i="1"/>
  <c r="A12" i="1"/>
  <c r="G19" i="1" l="1"/>
</calcChain>
</file>

<file path=xl/sharedStrings.xml><?xml version="1.0" encoding="utf-8"?>
<sst xmlns="http://schemas.openxmlformats.org/spreadsheetml/2006/main" count="61" uniqueCount="37">
  <si>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</si>
  <si>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</si>
  <si>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</si>
  <si>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</si>
  <si>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</si>
  <si>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</si>
  <si>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</si>
  <si>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</si>
  <si>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</si>
  <si>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</si>
  <si>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</si>
  <si>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</si>
  <si>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</si>
  <si>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</si>
  <si>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</si>
  <si>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</si>
  <si>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</si>
  <si>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</si>
  <si>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</si>
  <si>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</si>
  <si>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</si>
  <si>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</si>
  <si>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</si>
  <si>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"Блок конденсаторный Б110М11-2В (к системе температурной стабилизации грунтов) - 15 шт."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</si>
  <si>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НВЛ-2024/15-В</t>
    </r>
  </si>
  <si>
    <t>ЛОТ ДЕЛИМЫЙ</t>
  </si>
  <si>
    <t>VNK2300001</t>
  </si>
  <si>
    <t>НВЛ</t>
  </si>
  <si>
    <t>1123926</t>
  </si>
  <si>
    <t>Блок конденсаторный Б110М11-2В (к системе температурной стабилизации грунтов)</t>
  </si>
  <si>
    <t>ШТ</t>
  </si>
  <si>
    <t>VNK2300002</t>
  </si>
  <si>
    <t>VNK2300003</t>
  </si>
  <si>
    <t>VNK2300004</t>
  </si>
  <si>
    <t>VNK2300005</t>
  </si>
  <si>
    <t>VNK2300006</t>
  </si>
  <si>
    <t>VNK2300007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</si>
</sst>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0"/>
  <sheetViews>
    <sheetView tabSelected="1" view="pageBreakPreview" zoomScaleNormal="80" zoomScaleSheetLayoutView="100" workbookViewId="0">
      <selection activeCell="J5" sqref="J5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535951</v>
      </c>
      <c r="I12" s="28">
        <v>39622</v>
      </c>
      <c r="J12" s="40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6">
        <f t="shared" ref="A13:A18" si="0">ROW(B13)-11</f>
        <v>2</v>
      </c>
      <c r="B13" s="26" t="s">
        <v>31</v>
      </c>
      <c r="C13" s="36" t="s">
        <v>27</v>
      </c>
      <c r="D13" s="36" t="s">
        <v>28</v>
      </c>
      <c r="E13" s="27" t="s">
        <v>29</v>
      </c>
      <c r="F13" s="26" t="s">
        <v>30</v>
      </c>
      <c r="G13" s="33">
        <v>2</v>
      </c>
      <c r="H13" s="41">
        <v>664579</v>
      </c>
      <c r="I13" s="28">
        <v>41334</v>
      </c>
      <c r="J13" s="40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6">
        <f t="shared" si="0"/>
        <v>3</v>
      </c>
      <c r="B14" s="26" t="s">
        <v>32</v>
      </c>
      <c r="C14" s="36" t="s">
        <v>27</v>
      </c>
      <c r="D14" s="36" t="s">
        <v>28</v>
      </c>
      <c r="E14" s="27" t="s">
        <v>29</v>
      </c>
      <c r="F14" s="26" t="s">
        <v>30</v>
      </c>
      <c r="G14" s="33">
        <v>3</v>
      </c>
      <c r="H14" s="41">
        <v>670880</v>
      </c>
      <c r="I14" s="28">
        <v>41334</v>
      </c>
      <c r="J14" s="40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6">
        <f>ROW(B15)-11</f>
        <v>4</v>
      </c>
      <c r="B15" s="26" t="s">
        <v>33</v>
      </c>
      <c r="C15" s="36" t="s">
        <v>27</v>
      </c>
      <c r="D15" s="36" t="s">
        <v>28</v>
      </c>
      <c r="E15" s="27" t="s">
        <v>29</v>
      </c>
      <c r="F15" s="26" t="s">
        <v>30</v>
      </c>
      <c r="G15" s="33">
        <v>1</v>
      </c>
      <c r="H15" s="41">
        <v>670880</v>
      </c>
      <c r="I15" s="28">
        <v>41334</v>
      </c>
      <c r="J15" s="40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6">
        <f t="shared" si="0"/>
        <v>5</v>
      </c>
      <c r="B16" s="26" t="s">
        <v>34</v>
      </c>
      <c r="C16" s="36" t="s">
        <v>27</v>
      </c>
      <c r="D16" s="36" t="s">
        <v>28</v>
      </c>
      <c r="E16" s="27" t="s">
        <v>29</v>
      </c>
      <c r="F16" s="26" t="s">
        <v>30</v>
      </c>
      <c r="G16" s="33">
        <v>2</v>
      </c>
      <c r="H16" s="41">
        <v>541032</v>
      </c>
      <c r="I16" s="28">
        <v>40269</v>
      </c>
      <c r="J16" s="40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6">
        <f t="shared" si="0"/>
        <v>6</v>
      </c>
      <c r="B17" s="26" t="s">
        <v>35</v>
      </c>
      <c r="C17" s="36" t="s">
        <v>27</v>
      </c>
      <c r="D17" s="36" t="s">
        <v>28</v>
      </c>
      <c r="E17" s="27" t="s">
        <v>29</v>
      </c>
      <c r="F17" s="26" t="s">
        <v>30</v>
      </c>
      <c r="G17" s="33">
        <v>5</v>
      </c>
      <c r="H17" s="41">
        <v>541032</v>
      </c>
      <c r="I17" s="28">
        <v>40270</v>
      </c>
      <c r="J17" s="40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6">
        <f t="shared" si="0"/>
        <v>7</v>
      </c>
      <c r="B18" s="26" t="s">
        <v>36</v>
      </c>
      <c r="C18" s="36" t="s">
        <v>27</v>
      </c>
      <c r="D18" s="36" t="s">
        <v>28</v>
      </c>
      <c r="E18" s="27" t="s">
        <v>29</v>
      </c>
      <c r="F18" s="26" t="s">
        <v>30</v>
      </c>
      <c r="G18" s="33">
        <v>1</v>
      </c>
      <c r="H18" s="41">
        <v>532177</v>
      </c>
      <c r="I18" s="28">
        <v>39629</v>
      </c>
      <c r="J18" s="40"/>
      <c r="K18" s="21"/>
      <c r="L18" s="21"/>
      <c r="M18" s="21"/>
      <c r="N18" s="21"/>
      <c r="O18" s="21"/>
      <c r="P18" s="21"/>
      <c r="Q18" s="21"/>
    </row>
    <row r="19" spans="1:17" s="4" customFormat="1" ht="15.75" x14ac:dyDescent="0.25">
      <c r="A19" s="54" t="s">
        <v>6</v>
      </c>
      <c r="B19" s="55"/>
      <c r="C19" s="55"/>
      <c r="D19" s="55"/>
      <c r="E19" s="56"/>
      <c r="F19" s="29"/>
      <c r="G19" s="30">
        <f>SUM(G12:G18)</f>
        <v>15</v>
      </c>
      <c r="H19" s="31"/>
      <c r="I19" s="32"/>
      <c r="J19" s="22"/>
      <c r="K19" s="21"/>
      <c r="L19" s="12"/>
      <c r="M19" s="12"/>
      <c r="N19" s="12"/>
      <c r="O19" s="12"/>
      <c r="P19" s="12"/>
      <c r="Q19" s="12"/>
    </row>
    <row r="20" spans="1:17" s="4" customFormat="1" x14ac:dyDescent="0.25">
      <c r="A20" s="47"/>
      <c r="B20" s="48"/>
      <c r="C20" s="48"/>
      <c r="D20" s="48"/>
      <c r="E20" s="48"/>
      <c r="F20" s="48"/>
      <c r="G20" s="48"/>
      <c r="H20" s="48"/>
      <c r="I20" s="49"/>
      <c r="J20" s="12"/>
      <c r="K20" s="23"/>
      <c r="L20" s="12"/>
      <c r="M20" s="12"/>
      <c r="N20" s="12"/>
      <c r="O20" s="12"/>
      <c r="P20" s="12"/>
      <c r="Q20" s="12"/>
    </row>
    <row r="21" spans="1:17" s="4" customFormat="1" ht="92.25" customHeight="1" x14ac:dyDescent="0.25">
      <c r="A21" s="43" t="s">
        <v>7</v>
      </c>
      <c r="B21" s="44"/>
      <c r="C21" s="44"/>
      <c r="D21" s="44"/>
      <c r="E21" s="45"/>
      <c r="F21" s="57" t="s">
        <v>13</v>
      </c>
      <c r="G21" s="57"/>
      <c r="H21" s="57"/>
      <c r="I21" s="57"/>
      <c r="J21" s="12"/>
      <c r="K21" s="12"/>
      <c r="L21" s="12"/>
      <c r="M21" s="12"/>
      <c r="N21" s="12"/>
      <c r="O21" s="12"/>
      <c r="P21" s="12"/>
      <c r="Q21" s="12"/>
    </row>
    <row r="22" spans="1:17" s="4" customFormat="1" ht="15.75" customHeight="1" x14ac:dyDescent="0.25">
      <c r="A22" s="43" t="s">
        <v>8</v>
      </c>
      <c r="B22" s="44"/>
      <c r="C22" s="44"/>
      <c r="D22" s="44"/>
      <c r="E22" s="45"/>
      <c r="F22" s="46" t="s">
        <v>12</v>
      </c>
      <c r="G22" s="46"/>
      <c r="H22" s="46"/>
      <c r="I22" s="46"/>
      <c r="Q22" s="12"/>
    </row>
    <row r="23" spans="1:17" s="4" customFormat="1" ht="33.75" customHeight="1" x14ac:dyDescent="0.25">
      <c r="A23" s="43" t="s">
        <v>14</v>
      </c>
      <c r="B23" s="44"/>
      <c r="C23" s="44"/>
      <c r="D23" s="44"/>
      <c r="E23" s="45"/>
      <c r="F23" s="46" t="s">
        <v>11</v>
      </c>
      <c r="G23" s="46"/>
      <c r="H23" s="46"/>
      <c r="I23" s="46"/>
      <c r="Q23" s="12"/>
    </row>
    <row r="24" spans="1:17" ht="121.5" customHeight="1" x14ac:dyDescent="0.25">
      <c r="A24" s="50" t="s">
        <v>16</v>
      </c>
      <c r="B24" s="50"/>
      <c r="C24" s="50"/>
      <c r="D24" s="50"/>
      <c r="E24" s="50"/>
      <c r="F24" s="51" t="s">
        <v>17</v>
      </c>
      <c r="G24" s="51"/>
      <c r="H24" s="51"/>
      <c r="I24" s="51"/>
    </row>
    <row r="25" spans="1:17" ht="60.75" customHeight="1" x14ac:dyDescent="0.25">
      <c r="A25" s="37"/>
      <c r="B25" s="37"/>
      <c r="C25" s="37"/>
      <c r="D25" s="37"/>
      <c r="E25" s="37"/>
      <c r="F25" s="38"/>
      <c r="G25" s="38"/>
      <c r="H25" s="38"/>
      <c r="I25" s="38"/>
    </row>
    <row r="26" spans="1:17" ht="57.75" customHeight="1" x14ac:dyDescent="0.25">
      <c r="A26" s="42"/>
      <c r="B26" s="42"/>
      <c r="C26" s="42"/>
      <c r="D26" s="42"/>
      <c r="E26" s="42"/>
      <c r="F26" s="52"/>
      <c r="G26" s="52"/>
      <c r="H26" s="52"/>
      <c r="I26" s="52"/>
      <c r="J26" s="5"/>
      <c r="K26" s="5"/>
      <c r="L26" s="5"/>
      <c r="M26" s="5"/>
      <c r="N26" s="5"/>
      <c r="O26" s="5"/>
      <c r="P26" s="5"/>
      <c r="Q26" s="5"/>
    </row>
    <row r="29" spans="1:17" ht="15.75" x14ac:dyDescent="0.25">
      <c r="A29" s="24"/>
    </row>
    <row r="30" spans="1:17" ht="15.75" x14ac:dyDescent="0.25">
      <c r="A30" s="24"/>
    </row>
  </sheetData>
  <mergeCells count="20">
    <mergeCell ref="H1:I1"/>
    <mergeCell ref="A19:E19"/>
    <mergeCell ref="A21:E21"/>
    <mergeCell ref="F21:I21"/>
    <mergeCell ref="A8:I8"/>
    <mergeCell ref="A2:I2"/>
    <mergeCell ref="A3:I3"/>
    <mergeCell ref="A4:I4"/>
    <mergeCell ref="A5:I5"/>
    <mergeCell ref="A6:I6"/>
    <mergeCell ref="A7:I7"/>
    <mergeCell ref="A26:E26"/>
    <mergeCell ref="A23:E23"/>
    <mergeCell ref="F23:I23"/>
    <mergeCell ref="A20:I20"/>
    <mergeCell ref="A22:E22"/>
    <mergeCell ref="F22:I22"/>
    <mergeCell ref="A24:E24"/>
    <mergeCell ref="F24:I24"/>
    <mergeCell ref="F26:I26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Рудакова Марина Анатольевна</cp:lastModifiedBy>
  <cp:lastPrinted>2025-02-26T04:04:47Z</cp:lastPrinted>
  <dcterms:created xsi:type="dcterms:W3CDTF">2016-09-16T10:27:35Z</dcterms:created>
  <dcterms:modified xsi:type="dcterms:W3CDTF">2025-02-26T04:04:54Z</dcterms:modified>
</cp:coreProperties>
</file>