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Ванкорнефть\НВЛ\НВЛ-2023-44-В\20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'1'!$A$1:$I$38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G30" i="1" l="1"/>
  <c r="A19" i="1" l="1"/>
  <c r="A20" i="1"/>
  <c r="A21" i="1"/>
  <c r="A22" i="1"/>
  <c r="A23" i="1"/>
  <c r="A24" i="1"/>
  <c r="A25" i="1"/>
  <c r="A26" i="1"/>
  <c r="A27" i="1"/>
  <c r="A28" i="1"/>
  <c r="A29" i="1"/>
  <c r="A12" i="1"/>
</calcChain>
</file>

<file path=xl/sharedStrings.xml><?xml version="1.0" encoding="utf-8"?>
<sst xmlns="http://schemas.openxmlformats.org/spreadsheetml/2006/main" count="116" uniqueCount="56">
  <si>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</si>
  <si>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</si>
  <si>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</si>
  <si>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</si>
  <si>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</si>
  <si>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</si>
  <si>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</si>
  <si>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</si>
  <si>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</si>
  <si>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</si>
  <si>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</si>
  <si>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</si>
  <si>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</si>
  <si>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</si>
  <si>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</si>
  <si>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</si>
  <si>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</si>
  <si>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</si>
  <si>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</si>
  <si>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</si>
  <si>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</si>
  <si>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</si>
  <si>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</si>
  <si>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"Знаки и средства по ТБ, ОТ, БД (106 шт.)"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</si>
  <si>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НВЛ-2023/44-В </t>
    </r>
  </si>
  <si>
    <t>ЛОТ ДЕЛИМЫЙ</t>
  </si>
  <si>
    <t>VNK2000001</t>
  </si>
  <si>
    <t>НВЛ</t>
  </si>
  <si>
    <t>1423803</t>
  </si>
  <si>
    <t>Хомут Х3 опоры дорожных знаков (3.503.9-80.1-10)</t>
  </si>
  <si>
    <t>ШТ</t>
  </si>
  <si>
    <t>VNK2200001</t>
  </si>
  <si>
    <t>1020931</t>
  </si>
  <si>
    <t>Знак F 11 "Звуковой оповещатель пожарной тревоги"</t>
  </si>
  <si>
    <t>VNK1700002</t>
  </si>
  <si>
    <t>1362685</t>
  </si>
  <si>
    <t>Знак дорожный 3.13 "Ограничение высоты" (10,0м)</t>
  </si>
  <si>
    <t>VNK2300002</t>
  </si>
  <si>
    <t>1020930</t>
  </si>
  <si>
    <t>Знак F 10 "Кнопка включения установок (систем) пожарной автоматики"</t>
  </si>
  <si>
    <t>VNK2300003</t>
  </si>
  <si>
    <t>1211770</t>
  </si>
  <si>
    <t>Столбик сигнальный простой пластмассовый</t>
  </si>
  <si>
    <t>VNK2300012</t>
  </si>
  <si>
    <t>VNK2300013</t>
  </si>
  <si>
    <t>VNK2400050</t>
  </si>
  <si>
    <t>VNK2400003</t>
  </si>
  <si>
    <t>1062228</t>
  </si>
  <si>
    <t>Знак F15 Огнетушитель</t>
  </si>
  <si>
    <t>VNK2400048</t>
  </si>
  <si>
    <t>VNK2400051</t>
  </si>
  <si>
    <t>VNK2400052</t>
  </si>
  <si>
    <t>VNK2400049</t>
  </si>
  <si>
    <t>VNK2400053</t>
  </si>
  <si>
    <t>VNK2400054</t>
  </si>
  <si>
    <t>VNK2400055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</si>
</sst>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0"/>
  <sheetViews>
    <sheetView tabSelected="1" view="pageBreakPreview" zoomScale="85" zoomScaleNormal="80" zoomScaleSheetLayoutView="85" workbookViewId="0">
      <selection activeCell="A36" sqref="A36:I36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32</v>
      </c>
      <c r="H12" s="37">
        <v>432.98</v>
      </c>
      <c r="I12" s="26">
        <v>42552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8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7</v>
      </c>
      <c r="H13" s="37">
        <v>51.71</v>
      </c>
      <c r="I13" s="26">
        <v>42552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2</v>
      </c>
      <c r="H14" s="37">
        <v>1721.15</v>
      </c>
      <c r="I14" s="26">
        <v>42541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37</v>
      </c>
      <c r="C15" s="24" t="s">
        <v>27</v>
      </c>
      <c r="D15" s="24" t="s">
        <v>38</v>
      </c>
      <c r="E15" s="25" t="s">
        <v>39</v>
      </c>
      <c r="F15" s="24" t="s">
        <v>30</v>
      </c>
      <c r="G15" s="27">
        <v>3</v>
      </c>
      <c r="H15" s="37">
        <v>67.8</v>
      </c>
      <c r="I15" s="26">
        <v>42832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40</v>
      </c>
      <c r="C16" s="24" t="s">
        <v>27</v>
      </c>
      <c r="D16" s="24" t="s">
        <v>41</v>
      </c>
      <c r="E16" s="25" t="s">
        <v>42</v>
      </c>
      <c r="F16" s="24" t="s">
        <v>30</v>
      </c>
      <c r="G16" s="27">
        <v>16</v>
      </c>
      <c r="H16" s="37">
        <v>384.34</v>
      </c>
      <c r="I16" s="26">
        <v>43957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43</v>
      </c>
      <c r="C17" s="24" t="s">
        <v>27</v>
      </c>
      <c r="D17" s="24" t="s">
        <v>41</v>
      </c>
      <c r="E17" s="25" t="s">
        <v>42</v>
      </c>
      <c r="F17" s="24" t="s">
        <v>30</v>
      </c>
      <c r="G17" s="27">
        <v>16</v>
      </c>
      <c r="H17" s="37">
        <v>384.34</v>
      </c>
      <c r="I17" s="26">
        <v>43958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44</v>
      </c>
      <c r="C18" s="24" t="s">
        <v>27</v>
      </c>
      <c r="D18" s="24" t="s">
        <v>41</v>
      </c>
      <c r="E18" s="25" t="s">
        <v>42</v>
      </c>
      <c r="F18" s="24" t="s">
        <v>30</v>
      </c>
      <c r="G18" s="27">
        <v>5</v>
      </c>
      <c r="H18" s="37">
        <v>384.33</v>
      </c>
      <c r="I18" s="26">
        <v>39995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ref="A19:A29" si="1">ROW(A19)-11</f>
        <v>8</v>
      </c>
      <c r="B19" s="24" t="s">
        <v>45</v>
      </c>
      <c r="C19" s="24" t="s">
        <v>27</v>
      </c>
      <c r="D19" s="24" t="s">
        <v>38</v>
      </c>
      <c r="E19" s="25" t="s">
        <v>39</v>
      </c>
      <c r="F19" s="24" t="s">
        <v>30</v>
      </c>
      <c r="G19" s="27">
        <v>3</v>
      </c>
      <c r="H19" s="37">
        <v>73.17</v>
      </c>
      <c r="I19" s="26">
        <v>42986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1"/>
        <v>9</v>
      </c>
      <c r="B20" s="24" t="s">
        <v>46</v>
      </c>
      <c r="C20" s="24" t="s">
        <v>27</v>
      </c>
      <c r="D20" s="24" t="s">
        <v>47</v>
      </c>
      <c r="E20" s="25" t="s">
        <v>48</v>
      </c>
      <c r="F20" s="24" t="s">
        <v>30</v>
      </c>
      <c r="G20" s="27">
        <v>1</v>
      </c>
      <c r="H20" s="37">
        <v>30.08</v>
      </c>
      <c r="I20" s="26">
        <v>42755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1"/>
        <v>10</v>
      </c>
      <c r="B21" s="24" t="s">
        <v>49</v>
      </c>
      <c r="C21" s="24" t="s">
        <v>27</v>
      </c>
      <c r="D21" s="24" t="s">
        <v>32</v>
      </c>
      <c r="E21" s="25" t="s">
        <v>33</v>
      </c>
      <c r="F21" s="24" t="s">
        <v>30</v>
      </c>
      <c r="G21" s="27">
        <v>2</v>
      </c>
      <c r="H21" s="37">
        <v>73.17</v>
      </c>
      <c r="I21" s="26">
        <v>42986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f t="shared" si="1"/>
        <v>11</v>
      </c>
      <c r="B22" s="24" t="s">
        <v>50</v>
      </c>
      <c r="C22" s="24" t="s">
        <v>27</v>
      </c>
      <c r="D22" s="24" t="s">
        <v>38</v>
      </c>
      <c r="E22" s="25" t="s">
        <v>39</v>
      </c>
      <c r="F22" s="24" t="s">
        <v>30</v>
      </c>
      <c r="G22" s="27">
        <v>3</v>
      </c>
      <c r="H22" s="37">
        <v>51.71</v>
      </c>
      <c r="I22" s="26">
        <v>42552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1"/>
        <v>12</v>
      </c>
      <c r="B23" s="24" t="s">
        <v>51</v>
      </c>
      <c r="C23" s="24" t="s">
        <v>27</v>
      </c>
      <c r="D23" s="24" t="s">
        <v>38</v>
      </c>
      <c r="E23" s="25" t="s">
        <v>39</v>
      </c>
      <c r="F23" s="24" t="s">
        <v>30</v>
      </c>
      <c r="G23" s="27">
        <v>3</v>
      </c>
      <c r="H23" s="37">
        <v>73.17</v>
      </c>
      <c r="I23" s="26">
        <v>42986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1"/>
        <v>13</v>
      </c>
      <c r="B24" s="24" t="s">
        <v>52</v>
      </c>
      <c r="C24" s="24" t="s">
        <v>27</v>
      </c>
      <c r="D24" s="24" t="s">
        <v>32</v>
      </c>
      <c r="E24" s="25" t="s">
        <v>33</v>
      </c>
      <c r="F24" s="24" t="s">
        <v>30</v>
      </c>
      <c r="G24" s="27">
        <v>2</v>
      </c>
      <c r="H24" s="37">
        <v>51.71</v>
      </c>
      <c r="I24" s="26">
        <v>42552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1"/>
        <v>14</v>
      </c>
      <c r="B25" s="24" t="s">
        <v>45</v>
      </c>
      <c r="C25" s="24" t="s">
        <v>27</v>
      </c>
      <c r="D25" s="24" t="s">
        <v>32</v>
      </c>
      <c r="E25" s="25" t="s">
        <v>33</v>
      </c>
      <c r="F25" s="24" t="s">
        <v>30</v>
      </c>
      <c r="G25" s="27">
        <v>4</v>
      </c>
      <c r="H25" s="37">
        <v>73.17</v>
      </c>
      <c r="I25" s="26">
        <v>42986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1"/>
        <v>15</v>
      </c>
      <c r="B26" s="24" t="s">
        <v>50</v>
      </c>
      <c r="C26" s="24" t="s">
        <v>27</v>
      </c>
      <c r="D26" s="24" t="s">
        <v>32</v>
      </c>
      <c r="E26" s="25" t="s">
        <v>33</v>
      </c>
      <c r="F26" s="24" t="s">
        <v>30</v>
      </c>
      <c r="G26" s="27">
        <v>2</v>
      </c>
      <c r="H26" s="37">
        <v>73.17</v>
      </c>
      <c r="I26" s="26">
        <v>42986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f t="shared" si="1"/>
        <v>16</v>
      </c>
      <c r="B27" s="24" t="s">
        <v>53</v>
      </c>
      <c r="C27" s="24" t="s">
        <v>27</v>
      </c>
      <c r="D27" s="24" t="s">
        <v>38</v>
      </c>
      <c r="E27" s="25" t="s">
        <v>39</v>
      </c>
      <c r="F27" s="24" t="s">
        <v>30</v>
      </c>
      <c r="G27" s="27">
        <v>3</v>
      </c>
      <c r="H27" s="37">
        <v>32.049999999999997</v>
      </c>
      <c r="I27" s="26">
        <v>42552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f t="shared" si="1"/>
        <v>17</v>
      </c>
      <c r="B28" s="24" t="s">
        <v>54</v>
      </c>
      <c r="C28" s="24" t="s">
        <v>27</v>
      </c>
      <c r="D28" s="24" t="s">
        <v>38</v>
      </c>
      <c r="E28" s="25" t="s">
        <v>39</v>
      </c>
      <c r="F28" s="24" t="s">
        <v>30</v>
      </c>
      <c r="G28" s="27">
        <v>1</v>
      </c>
      <c r="H28" s="37">
        <v>73.17</v>
      </c>
      <c r="I28" s="26">
        <v>42986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f t="shared" si="1"/>
        <v>18</v>
      </c>
      <c r="B29" s="24" t="s">
        <v>55</v>
      </c>
      <c r="C29" s="24" t="s">
        <v>27</v>
      </c>
      <c r="D29" s="24" t="s">
        <v>38</v>
      </c>
      <c r="E29" s="25" t="s">
        <v>39</v>
      </c>
      <c r="F29" s="24" t="s">
        <v>30</v>
      </c>
      <c r="G29" s="27">
        <v>1</v>
      </c>
      <c r="H29" s="37">
        <v>73.17</v>
      </c>
      <c r="I29" s="26">
        <v>42986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4.25" customHeight="1" x14ac:dyDescent="0.2">
      <c r="A30" s="30"/>
      <c r="B30" s="35" t="s">
        <v>22</v>
      </c>
      <c r="C30" s="31"/>
      <c r="D30" s="31"/>
      <c r="E30" s="32"/>
      <c r="F30" s="36"/>
      <c r="G30" s="36">
        <f>SUM(G12:G29)</f>
        <v>106</v>
      </c>
      <c r="H30" s="33"/>
      <c r="I30" s="34"/>
      <c r="J30" s="29"/>
      <c r="K30" s="21"/>
      <c r="L30" s="21"/>
      <c r="M30" s="21"/>
      <c r="N30" s="21"/>
      <c r="O30" s="21"/>
      <c r="P30" s="21"/>
      <c r="Q30" s="21"/>
    </row>
    <row r="31" spans="1:17" s="4" customFormat="1" x14ac:dyDescent="0.25">
      <c r="A31" s="52"/>
      <c r="B31" s="53"/>
      <c r="C31" s="53"/>
      <c r="D31" s="53"/>
      <c r="E31" s="53"/>
      <c r="F31" s="53"/>
      <c r="G31" s="53"/>
      <c r="H31" s="53"/>
      <c r="I31" s="54"/>
      <c r="J31" s="12"/>
      <c r="K31" s="22"/>
      <c r="L31" s="12"/>
      <c r="M31" s="12"/>
      <c r="N31" s="12"/>
      <c r="O31" s="12"/>
      <c r="P31" s="12"/>
      <c r="Q31" s="12"/>
    </row>
    <row r="32" spans="1:17" s="4" customFormat="1" ht="92.25" customHeight="1" x14ac:dyDescent="0.25">
      <c r="A32" s="39" t="s">
        <v>7</v>
      </c>
      <c r="B32" s="40"/>
      <c r="C32" s="40"/>
      <c r="D32" s="40"/>
      <c r="E32" s="41"/>
      <c r="F32" s="42" t="s">
        <v>13</v>
      </c>
      <c r="G32" s="42"/>
      <c r="H32" s="42"/>
      <c r="I32" s="42"/>
      <c r="J32" s="12"/>
      <c r="K32" s="12"/>
      <c r="L32" s="12"/>
      <c r="M32" s="12"/>
      <c r="N32" s="12"/>
      <c r="O32" s="12"/>
      <c r="P32" s="12"/>
      <c r="Q32" s="12"/>
    </row>
    <row r="33" spans="1:17" s="4" customFormat="1" ht="15.75" customHeight="1" x14ac:dyDescent="0.25">
      <c r="A33" s="39" t="s">
        <v>8</v>
      </c>
      <c r="B33" s="40"/>
      <c r="C33" s="40"/>
      <c r="D33" s="40"/>
      <c r="E33" s="41"/>
      <c r="F33" s="51" t="s">
        <v>12</v>
      </c>
      <c r="G33" s="51"/>
      <c r="H33" s="51"/>
      <c r="I33" s="51"/>
      <c r="Q33" s="12"/>
    </row>
    <row r="34" spans="1:17" s="4" customFormat="1" ht="33.75" customHeight="1" x14ac:dyDescent="0.25">
      <c r="A34" s="39" t="s">
        <v>14</v>
      </c>
      <c r="B34" s="40"/>
      <c r="C34" s="40"/>
      <c r="D34" s="40"/>
      <c r="E34" s="41"/>
      <c r="F34" s="51" t="s">
        <v>11</v>
      </c>
      <c r="G34" s="51"/>
      <c r="H34" s="51"/>
      <c r="I34" s="51"/>
      <c r="Q34" s="12"/>
    </row>
    <row r="35" spans="1:17" ht="121.5" customHeight="1" x14ac:dyDescent="0.25">
      <c r="A35" s="55" t="s">
        <v>16</v>
      </c>
      <c r="B35" s="56"/>
      <c r="C35" s="56"/>
      <c r="D35" s="56"/>
      <c r="E35" s="57"/>
      <c r="F35" s="58" t="s">
        <v>17</v>
      </c>
      <c r="G35" s="58"/>
      <c r="H35" s="58"/>
      <c r="I35" s="58"/>
    </row>
    <row r="36" spans="1:17" ht="100.5" customHeight="1" x14ac:dyDescent="0.3">
      <c r="A36" s="50"/>
      <c r="B36" s="50"/>
      <c r="C36" s="50"/>
      <c r="D36" s="50"/>
      <c r="E36" s="50"/>
      <c r="F36" s="59"/>
      <c r="G36" s="59"/>
      <c r="H36" s="59"/>
      <c r="I36" s="59"/>
      <c r="J36" s="5"/>
      <c r="K36" s="5"/>
      <c r="L36" s="5"/>
      <c r="M36" s="5"/>
      <c r="N36" s="5"/>
      <c r="O36" s="5"/>
      <c r="P36" s="5"/>
      <c r="Q36" s="5"/>
    </row>
    <row r="39" spans="1:17" ht="15.75" x14ac:dyDescent="0.25">
      <c r="A39" s="23"/>
      <c r="B39" s="23"/>
    </row>
    <row r="40" spans="1:17" ht="15.75" x14ac:dyDescent="0.25">
      <c r="A40" s="23"/>
      <c r="B40" s="23"/>
    </row>
  </sheetData>
  <mergeCells count="19">
    <mergeCell ref="A36:E36"/>
    <mergeCell ref="A34:E34"/>
    <mergeCell ref="F34:I34"/>
    <mergeCell ref="A31:I31"/>
    <mergeCell ref="A33:E33"/>
    <mergeCell ref="F33:I33"/>
    <mergeCell ref="A35:E35"/>
    <mergeCell ref="F35:I35"/>
    <mergeCell ref="F36:I36"/>
    <mergeCell ref="H1:I1"/>
    <mergeCell ref="A32:E32"/>
    <mergeCell ref="F32:I32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2025-03-20T07:23:32Z</cp:lastPrinted>
  <dcterms:created xsi:type="dcterms:W3CDTF">2016-09-16T10:27:35Z</dcterms:created>
  <dcterms:modified xsi:type="dcterms:W3CDTF">2025-03-20T07:23:37Z</dcterms:modified>
</cp:coreProperties>
</file>