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Сузун\НВЛ\Ямальская группа\Лот НВЛ-2022-228-С\17.04.2025-20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refMode="R1C1"/>
</workbook>
</file>

<file path=xl/calcChain.xml><?xml version="1.0" encoding="utf-8"?>
<calcChain xmlns="http://schemas.openxmlformats.org/spreadsheetml/2006/main">
  <c r="G16" i="1" l="1"/>
  <c r="A13" i="1" l="1"/>
  <c r="A14" i="1"/>
  <c r="A15" i="1"/>
  <c r="A12" i="1"/>
</calcChain>
</file>

<file path=xl/sharedStrings.xml><?xml version="1.0" encoding="utf-8"?>
<sst xmlns="http://schemas.openxmlformats.org/spreadsheetml/2006/main" count="46" uniqueCount="39">
  <si>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</si>
  <si>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</si>
  <si>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</si>
  <si>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</si>
  <si>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</si>
  <si>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</si>
  <si>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</si>
  <si>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</si>
  <si>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</si>
  <si>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</si>
  <si>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</si>
  <si>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</si>
  <si>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</si>
  <si>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</si>
  <si>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</si>
  <si>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</si>
  <si>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</si>
  <si>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</si>
  <si>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</si>
  <si>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</si>
  <si>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</si>
  <si>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</si>
  <si>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АО «Сузун»</t>
  </si>
  <si>
    <t>Наименование лота:  "КИП и средства автоматизации(Конструкция закладная, Марка деформационная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</si>
  <si>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НВЛ-2022/228-С</t>
    </r>
  </si>
  <si>
    <t>ЛОТ ДЕЛИМЫЙ</t>
  </si>
  <si>
    <t>DBA2300001</t>
  </si>
  <si>
    <t>НВЛ</t>
  </si>
  <si>
    <t>1957726</t>
  </si>
  <si>
    <t>Преобразователь магнитный поплавковый ПМП-152-D18-УКБК18-М27-W5НР- НА2610-В460-ВА410-D48x50-ФЛК-9</t>
  </si>
  <si>
    <t>ШТ</t>
  </si>
  <si>
    <t>DBA1700007</t>
  </si>
  <si>
    <t>1775020</t>
  </si>
  <si>
    <t>Репер постоянный 1750613/0876Д-01-741100-ТХЗ-Ч-16</t>
  </si>
  <si>
    <t>DBA1800002</t>
  </si>
  <si>
    <t>1938395</t>
  </si>
  <si>
    <t>1990253</t>
  </si>
  <si>
    <t>Конструкция закладная ЗК51246464-004-7-2013: в составе: бобышка 1-1- М20х1,5-50-09Г2С (ОСТ 26.260.460-99), переходной тройник 2-38х3,0- 25х3,0-09Г2С (ГОСТ 17376-2001)</t>
  </si>
  <si>
    <t>Марка деформационная ДМ 1750614_0260Д-162-760236-ГТМ-Ч-08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</si>
</sst>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25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33364</v>
      </c>
      <c r="I12" s="26">
        <v>43344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5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1</v>
      </c>
      <c r="H13" s="37">
        <v>9569.57</v>
      </c>
      <c r="I13" s="26">
        <v>42686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37</v>
      </c>
      <c r="F14" s="24" t="s">
        <v>30</v>
      </c>
      <c r="G14" s="27">
        <v>2</v>
      </c>
      <c r="H14" s="37">
        <v>3160.87</v>
      </c>
      <c r="I14" s="26">
        <v>43313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34</v>
      </c>
      <c r="C15" s="24" t="s">
        <v>27</v>
      </c>
      <c r="D15" s="24" t="s">
        <v>36</v>
      </c>
      <c r="E15" s="25" t="s">
        <v>38</v>
      </c>
      <c r="F15" s="24" t="s">
        <v>30</v>
      </c>
      <c r="G15" s="27">
        <v>3</v>
      </c>
      <c r="H15" s="37">
        <v>15574</v>
      </c>
      <c r="I15" s="26">
        <v>43019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4.25" customHeight="1" x14ac:dyDescent="0.2">
      <c r="A16" s="30"/>
      <c r="B16" s="35" t="s">
        <v>21</v>
      </c>
      <c r="C16" s="31"/>
      <c r="D16" s="31"/>
      <c r="E16" s="32"/>
      <c r="F16" s="36"/>
      <c r="G16" s="36">
        <f>SUM(G12:G15)</f>
        <v>7</v>
      </c>
      <c r="H16" s="33"/>
      <c r="I16" s="34"/>
      <c r="J16" s="29"/>
      <c r="K16" s="21"/>
      <c r="L16" s="21"/>
      <c r="M16" s="21"/>
      <c r="N16" s="21"/>
      <c r="O16" s="21"/>
      <c r="P16" s="21"/>
      <c r="Q16" s="21"/>
    </row>
    <row r="17" spans="1:17" s="4" customFormat="1" x14ac:dyDescent="0.25">
      <c r="A17" s="43"/>
      <c r="B17" s="44"/>
      <c r="C17" s="44"/>
      <c r="D17" s="44"/>
      <c r="E17" s="44"/>
      <c r="F17" s="44"/>
      <c r="G17" s="44"/>
      <c r="H17" s="44"/>
      <c r="I17" s="45"/>
      <c r="J17" s="12"/>
      <c r="K17" s="22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9" t="s">
        <v>7</v>
      </c>
      <c r="B18" s="40"/>
      <c r="C18" s="40"/>
      <c r="D18" s="40"/>
      <c r="E18" s="41"/>
      <c r="F18" s="52" t="s">
        <v>13</v>
      </c>
      <c r="G18" s="52"/>
      <c r="H18" s="52"/>
      <c r="I18" s="52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9" t="s">
        <v>8</v>
      </c>
      <c r="B19" s="40"/>
      <c r="C19" s="40"/>
      <c r="D19" s="40"/>
      <c r="E19" s="41"/>
      <c r="F19" s="42" t="s">
        <v>12</v>
      </c>
      <c r="G19" s="42"/>
      <c r="H19" s="42"/>
      <c r="I19" s="42"/>
      <c r="Q19" s="12"/>
    </row>
    <row r="20" spans="1:17" s="4" customFormat="1" ht="33.75" customHeight="1" x14ac:dyDescent="0.25">
      <c r="A20" s="39" t="s">
        <v>14</v>
      </c>
      <c r="B20" s="40"/>
      <c r="C20" s="40"/>
      <c r="D20" s="40"/>
      <c r="E20" s="41"/>
      <c r="F20" s="42" t="s">
        <v>11</v>
      </c>
      <c r="G20" s="42"/>
      <c r="H20" s="42"/>
      <c r="I20" s="42"/>
      <c r="Q20" s="12"/>
    </row>
    <row r="21" spans="1:17" ht="121.5" customHeight="1" x14ac:dyDescent="0.25">
      <c r="A21" s="46" t="s">
        <v>16</v>
      </c>
      <c r="B21" s="47"/>
      <c r="C21" s="47"/>
      <c r="D21" s="47"/>
      <c r="E21" s="48"/>
      <c r="F21" s="49" t="s">
        <v>17</v>
      </c>
      <c r="G21" s="49"/>
      <c r="H21" s="49"/>
      <c r="I21" s="49"/>
    </row>
    <row r="22" spans="1:17" ht="100.5" customHeight="1" x14ac:dyDescent="0.3">
      <c r="A22" s="38"/>
      <c r="B22" s="38"/>
      <c r="C22" s="38"/>
      <c r="D22" s="38"/>
      <c r="E22" s="38"/>
      <c r="F22" s="50"/>
      <c r="G22" s="50"/>
      <c r="H22" s="50"/>
      <c r="I22" s="50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3"/>
      <c r="B25" s="23"/>
    </row>
    <row r="26" spans="1:17" ht="15.75" x14ac:dyDescent="0.25">
      <c r="A26" s="23"/>
      <c r="B26" s="23"/>
    </row>
  </sheetData>
  <mergeCells count="19">
    <mergeCell ref="H1:I1"/>
    <mergeCell ref="A18:E18"/>
    <mergeCell ref="F18:I18"/>
    <mergeCell ref="A8:I8"/>
    <mergeCell ref="A2:I2"/>
    <mergeCell ref="A3:I3"/>
    <mergeCell ref="A4:I4"/>
    <mergeCell ref="A5:I5"/>
    <mergeCell ref="A6:I6"/>
    <mergeCell ref="A7:I7"/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2025-04-17T07:16:05Z</dcterms:modified>
</cp:coreProperties>
</file>