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3\Ванкорнефть\НВЛ\НВЛ-2023-8-В\18.04.2025\сайт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'1'!$A$1:$I$51</definedName>
  </definedNames>
  <calcPr calcId="162913" refMode="R1C1"/>
</workbook>
</file>

<file path=xl/calcChain.xml><?xml version="1.0" encoding="utf-8"?>
<calcChain xmlns="http://schemas.openxmlformats.org/spreadsheetml/2006/main">
  <c r="A15" i="1" l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13" i="1" l="1"/>
  <c r="A14" i="1"/>
  <c r="A12" i="1"/>
</calcChain>
</file>

<file path=xl/sharedStrings.xml><?xml version="1.0" encoding="utf-8"?>
<sst xmlns="http://schemas.openxmlformats.org/spreadsheetml/2006/main" count="185" uniqueCount="98">
  <si>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</si>
  <si>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</si>
  <si>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</si>
  <si>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</si>
  <si>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</si>
  <si>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</si>
  <si>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</si>
  <si>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</si>
  <si>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</si>
  <si>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</si>
  <si>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</si>
  <si>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</si>
  <si>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</si>
  <si>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</si>
  <si>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</si>
  <si>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</si>
  <si>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</si>
  <si>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</si>
  <si>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АО «Ванкорнефть»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</si>
  <si>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</si>
  <si>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</si>
  <si>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автозимника), г. Красноярск (в период навигации).</t>
    </r>
  </si>
  <si>
    <t>Наименование лота:  "Арматура электрическая (Держатель, Клемма, Кольцо, Консоль и т.п.)"</t>
  </si>
  <si>
    <r>
      <rPr>
        <b/>
        <sz val="16"/>
        <rFont val="Times New Roman"/>
        <family val="1"/>
        <charset val="204"/>
      </rPr>
      <t xml:space="preserve">ЛОТ  № </t>
    </r>
    <r>
      <rPr>
        <b/>
        <u/>
        <sz val="16"/>
        <rFont val="Times New Roman"/>
        <family val="1"/>
        <charset val="204"/>
      </rPr>
      <t xml:space="preserve">НВЛ-2023/8-В </t>
    </r>
  </si>
  <si>
    <t>VNK2100001</t>
  </si>
  <si>
    <t>НВЛ</t>
  </si>
  <si>
    <t>1082551</t>
  </si>
  <si>
    <t>Держатель маркировки PATG 2/15 1013038</t>
  </si>
  <si>
    <t>ШТ</t>
  </si>
  <si>
    <t>VNK1600017</t>
  </si>
  <si>
    <t>1580229</t>
  </si>
  <si>
    <t>Скоба К254 У1</t>
  </si>
  <si>
    <t>VNK1800002</t>
  </si>
  <si>
    <t>1517708</t>
  </si>
  <si>
    <t>Угол изменяемый внутренний DKC NIAV 150x80 арт.01735</t>
  </si>
  <si>
    <t>VNK1700001</t>
  </si>
  <si>
    <t>1373996</t>
  </si>
  <si>
    <t>Модуль RM30 EEx Roxtec P/n EXRM00100301000</t>
  </si>
  <si>
    <t>1719539</t>
  </si>
  <si>
    <t>Модуль RM 40 Ex Roxtec P/n EXRM00100401000</t>
  </si>
  <si>
    <t>VNK1700003</t>
  </si>
  <si>
    <t>1262263</t>
  </si>
  <si>
    <t>Модуль RM40 Roxtec P/n RM00100401000</t>
  </si>
  <si>
    <t>1353467</t>
  </si>
  <si>
    <t>Угол плоский DKC NPAN 150x80 арт.01751</t>
  </si>
  <si>
    <t>VNK1600001</t>
  </si>
  <si>
    <t>1508514</t>
  </si>
  <si>
    <t>Держатель маркировки Schneider Electric ZBZ32</t>
  </si>
  <si>
    <t>VNK1600002</t>
  </si>
  <si>
    <t>VNK1600003</t>
  </si>
  <si>
    <t>VNK1700002</t>
  </si>
  <si>
    <t>1507929</t>
  </si>
  <si>
    <t>Держатель с защелкой DKC 51025 для труб d-25 мм</t>
  </si>
  <si>
    <t>1564003</t>
  </si>
  <si>
    <t>Уголок опорный FR 50 DKC арт. 30199HDZ</t>
  </si>
  <si>
    <t>1266620</t>
  </si>
  <si>
    <t>Модуль RM40/10-32 Roxtec P/n RM00140101000</t>
  </si>
  <si>
    <t>VNK2000002</t>
  </si>
  <si>
    <t>2402559</t>
  </si>
  <si>
    <t>2402861</t>
  </si>
  <si>
    <t>Скоба подвеса верхняя 200мм IEK p/n CLP1-SPV-200</t>
  </si>
  <si>
    <t>Скоба для подвешивания STS осн.200 DKC арт. BMP1020ZL</t>
  </si>
  <si>
    <t>VNK22R0003</t>
  </si>
  <si>
    <t>10025484</t>
  </si>
  <si>
    <t>Кольцо уплотнительное М25</t>
  </si>
  <si>
    <t>VNK2300001</t>
  </si>
  <si>
    <t>Держатель маркировки Phoenix Contact PATG 2/15 P/n 1013038</t>
  </si>
  <si>
    <t>1191793</t>
  </si>
  <si>
    <t>Держатель концевой Phoenix Contact CLIPFIX 35 P/n 3022218</t>
  </si>
  <si>
    <t>1208916</t>
  </si>
  <si>
    <t>Держатель маркировки Phoenix Contact PATG 1/15 P/n 1013025</t>
  </si>
  <si>
    <t>1374317</t>
  </si>
  <si>
    <t>Скоба двухлапковая ИЭК d31-32 арт.CMA 11-31-100</t>
  </si>
  <si>
    <t>VNK23U0003</t>
  </si>
  <si>
    <t>10206634</t>
  </si>
  <si>
    <t>Держатель маркировки Phoenix Contact PATG 3/15 p/n 1013041</t>
  </si>
  <si>
    <t>1129993</t>
  </si>
  <si>
    <t>Кольцо уплотнительное Thermon 1 1/2"</t>
  </si>
  <si>
    <t>VNK2300002</t>
  </si>
  <si>
    <t>VNK23R0003</t>
  </si>
  <si>
    <t>1086852</t>
  </si>
  <si>
    <t>Лента уплотнительная TSL 15x6</t>
  </si>
  <si>
    <t>М</t>
  </si>
  <si>
    <t>VNK2400001</t>
  </si>
  <si>
    <t>2518358</t>
  </si>
  <si>
    <t>Лента монтажная стальная F 20.7 арт. 22100011</t>
  </si>
  <si>
    <t>1162033</t>
  </si>
  <si>
    <t>1162034</t>
  </si>
  <si>
    <t>Угол вертикальный внутренний DKC CS 90 200х50 арт.36664</t>
  </si>
  <si>
    <t>Угол вертикальный внешний DKC CD 90 200х50 арт.36784</t>
  </si>
  <si>
    <t>1244513</t>
  </si>
  <si>
    <t>Угол горизонтальный DKC CPO 90 50х200 арт.36004</t>
  </si>
  <si>
    <t>1312146</t>
  </si>
  <si>
    <t>Модуль RM20w40 Roxtec P/n RM00120401000</t>
  </si>
  <si>
    <t>1381593</t>
  </si>
  <si>
    <t>Держатель кабеля TRC200 DKC 37564</t>
  </si>
  <si>
    <t>VNK2400002</t>
  </si>
  <si>
    <t>ЛОТ ДЕЛИМЫЙ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</si>
</sst>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  <numFmt numFmtId="168" formatCode="#,##0.00_ ;\-#,##0.00\ 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54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168" fontId="14" fillId="0" borderId="2" xfId="7" applyNumberFormat="1" applyFont="1" applyFill="1" applyBorder="1" applyAlignment="1">
      <alignment vertical="center" wrapText="1"/>
    </xf>
    <xf numFmtId="2" fontId="10" fillId="0" borderId="0" xfId="0" applyNumberFormat="1" applyFont="1" applyAlignment="1">
      <alignment horizontal="right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5" fillId="0" borderId="10" xfId="0" applyFont="1" applyBorder="1" applyAlignment="1">
      <alignment horizontal="left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10" xfId="0" applyFont="1" applyBorder="1" applyAlignment="1">
      <alignment horizontal="center"/>
    </xf>
    <xf numFmtId="0" fontId="16" fillId="0" borderId="0" xfId="1" applyFont="1" applyFill="1" applyBorder="1" applyAlignment="1">
      <alignment horizontal="center" vertical="center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53"/>
  <sheetViews>
    <sheetView tabSelected="1" view="pageBreakPreview" topLeftCell="A37" zoomScale="85" zoomScaleNormal="80" zoomScaleSheetLayoutView="85" workbookViewId="0">
      <selection activeCell="A49" sqref="A49:I49"/>
    </sheetView>
  </sheetViews>
  <sheetFormatPr defaultRowHeight="15" x14ac:dyDescent="0.25"/>
  <cols>
    <col min="1" max="1" width="7.28515625" style="5" customWidth="1"/>
    <col min="2" max="2" width="21.28515625" style="5" customWidth="1"/>
    <col min="3" max="3" width="8.140625" style="5" customWidth="1"/>
    <col min="4" max="4" width="11.42578125" style="5" customWidth="1"/>
    <col min="5" max="5" width="60.710937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7.28515625" style="16" customWidth="1"/>
    <col min="11" max="11" width="19.28515625" style="16" customWidth="1"/>
    <col min="12" max="17" width="9.140625" style="16"/>
    <col min="18" max="16384" width="9.140625" style="5"/>
  </cols>
  <sheetData>
    <row r="1" spans="1:17" x14ac:dyDescent="0.25">
      <c r="H1" s="31" t="s">
        <v>20</v>
      </c>
      <c r="I1" s="31"/>
    </row>
    <row r="2" spans="1:17" s="1" customFormat="1" ht="38.25" customHeight="1" x14ac:dyDescent="0.25">
      <c r="A2" s="38" t="s">
        <v>18</v>
      </c>
      <c r="B2" s="38"/>
      <c r="C2" s="38"/>
      <c r="D2" s="38"/>
      <c r="E2" s="39"/>
      <c r="F2" s="40"/>
      <c r="G2" s="40"/>
      <c r="H2" s="40"/>
      <c r="I2" s="40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36" t="s">
        <v>22</v>
      </c>
      <c r="B3" s="36"/>
      <c r="C3" s="36"/>
      <c r="D3" s="36"/>
      <c r="E3" s="36"/>
      <c r="F3" s="36"/>
      <c r="G3" s="36"/>
      <c r="H3" s="36"/>
      <c r="I3" s="36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53" t="s">
        <v>23</v>
      </c>
      <c r="B4" s="53"/>
      <c r="C4" s="53"/>
      <c r="D4" s="53"/>
      <c r="E4" s="53"/>
      <c r="F4" s="53"/>
      <c r="G4" s="53"/>
      <c r="H4" s="53"/>
      <c r="I4" s="53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41" t="s">
        <v>97</v>
      </c>
      <c r="B5" s="41"/>
      <c r="C5" s="41"/>
      <c r="D5" s="41"/>
      <c r="E5" s="41"/>
      <c r="F5" s="41"/>
      <c r="G5" s="41"/>
      <c r="H5" s="41"/>
      <c r="I5" s="41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42" t="s">
        <v>10</v>
      </c>
      <c r="B6" s="42"/>
      <c r="C6" s="42"/>
      <c r="D6" s="42"/>
      <c r="E6" s="42"/>
      <c r="F6" s="42"/>
      <c r="G6" s="42"/>
      <c r="H6" s="42"/>
      <c r="I6" s="42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42" t="s">
        <v>15</v>
      </c>
      <c r="B7" s="42"/>
      <c r="C7" s="42"/>
      <c r="D7" s="42"/>
      <c r="E7" s="42"/>
      <c r="F7" s="42"/>
      <c r="G7" s="42"/>
      <c r="H7" s="42"/>
      <c r="I7" s="42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36" t="s">
        <v>21</v>
      </c>
      <c r="B8" s="36"/>
      <c r="C8" s="37"/>
      <c r="D8" s="37"/>
      <c r="E8" s="37"/>
      <c r="F8" s="37"/>
      <c r="G8" s="37"/>
      <c r="H8" s="37"/>
      <c r="I8" s="37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28" t="s">
        <v>19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9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15.75" x14ac:dyDescent="0.2">
      <c r="A12" s="24">
        <f>ROW(A12)-11</f>
        <v>1</v>
      </c>
      <c r="B12" s="24" t="s">
        <v>24</v>
      </c>
      <c r="C12" s="24" t="s">
        <v>25</v>
      </c>
      <c r="D12" s="24" t="s">
        <v>26</v>
      </c>
      <c r="E12" s="25" t="s">
        <v>27</v>
      </c>
      <c r="F12" s="24" t="s">
        <v>28</v>
      </c>
      <c r="G12" s="27">
        <v>10</v>
      </c>
      <c r="H12" s="30">
        <v>3.61</v>
      </c>
      <c r="I12" s="26">
        <v>41451</v>
      </c>
      <c r="J12" s="29"/>
      <c r="K12" s="21"/>
      <c r="L12" s="21"/>
      <c r="M12" s="21"/>
      <c r="N12" s="21"/>
      <c r="O12" s="21"/>
      <c r="P12" s="21"/>
      <c r="Q12" s="21"/>
    </row>
    <row r="13" spans="1:17" s="3" customFormat="1" ht="15.75" x14ac:dyDescent="0.2">
      <c r="A13" s="24">
        <f t="shared" ref="A13:A43" si="0">ROW(A13)-11</f>
        <v>2</v>
      </c>
      <c r="B13" s="24" t="s">
        <v>29</v>
      </c>
      <c r="C13" s="24" t="s">
        <v>25</v>
      </c>
      <c r="D13" s="24" t="s">
        <v>30</v>
      </c>
      <c r="E13" s="25" t="s">
        <v>31</v>
      </c>
      <c r="F13" s="24" t="s">
        <v>28</v>
      </c>
      <c r="G13" s="27">
        <v>3</v>
      </c>
      <c r="H13" s="30">
        <v>20.73</v>
      </c>
      <c r="I13" s="26">
        <v>42552</v>
      </c>
      <c r="J13" s="29"/>
      <c r="K13" s="21"/>
      <c r="L13" s="21"/>
      <c r="M13" s="21"/>
      <c r="N13" s="21"/>
      <c r="O13" s="21"/>
      <c r="P13" s="21"/>
      <c r="Q13" s="21"/>
    </row>
    <row r="14" spans="1:17" s="3" customFormat="1" ht="31.5" x14ac:dyDescent="0.2">
      <c r="A14" s="24">
        <f t="shared" si="0"/>
        <v>3</v>
      </c>
      <c r="B14" s="24" t="s">
        <v>32</v>
      </c>
      <c r="C14" s="24" t="s">
        <v>25</v>
      </c>
      <c r="D14" s="24" t="s">
        <v>33</v>
      </c>
      <c r="E14" s="25" t="s">
        <v>34</v>
      </c>
      <c r="F14" s="24" t="s">
        <v>28</v>
      </c>
      <c r="G14" s="27">
        <v>2</v>
      </c>
      <c r="H14" s="30">
        <v>1550.47</v>
      </c>
      <c r="I14" s="26">
        <v>43435</v>
      </c>
      <c r="J14" s="29"/>
      <c r="K14" s="21"/>
      <c r="L14" s="21"/>
      <c r="M14" s="21"/>
      <c r="N14" s="21"/>
      <c r="O14" s="21"/>
      <c r="P14" s="21"/>
      <c r="Q14" s="21"/>
    </row>
    <row r="15" spans="1:17" s="3" customFormat="1" ht="15.75" x14ac:dyDescent="0.2">
      <c r="A15" s="24">
        <f t="shared" si="0"/>
        <v>4</v>
      </c>
      <c r="B15" s="24" t="s">
        <v>35</v>
      </c>
      <c r="C15" s="24" t="s">
        <v>25</v>
      </c>
      <c r="D15" s="24" t="s">
        <v>36</v>
      </c>
      <c r="E15" s="25" t="s">
        <v>37</v>
      </c>
      <c r="F15" s="24" t="s">
        <v>28</v>
      </c>
      <c r="G15" s="27">
        <v>8</v>
      </c>
      <c r="H15" s="30">
        <v>1529.38</v>
      </c>
      <c r="I15" s="26">
        <v>42705</v>
      </c>
      <c r="J15" s="29"/>
      <c r="K15" s="21"/>
      <c r="L15" s="21"/>
      <c r="M15" s="21"/>
      <c r="N15" s="21"/>
      <c r="O15" s="21"/>
      <c r="P15" s="21"/>
      <c r="Q15" s="21"/>
    </row>
    <row r="16" spans="1:17" s="3" customFormat="1" ht="15.75" x14ac:dyDescent="0.2">
      <c r="A16" s="24">
        <f t="shared" si="0"/>
        <v>5</v>
      </c>
      <c r="B16" s="24" t="s">
        <v>35</v>
      </c>
      <c r="C16" s="24" t="s">
        <v>25</v>
      </c>
      <c r="D16" s="24" t="s">
        <v>38</v>
      </c>
      <c r="E16" s="25" t="s">
        <v>39</v>
      </c>
      <c r="F16" s="24" t="s">
        <v>28</v>
      </c>
      <c r="G16" s="27">
        <v>6</v>
      </c>
      <c r="H16" s="30">
        <v>2561.46</v>
      </c>
      <c r="I16" s="26">
        <v>42705</v>
      </c>
      <c r="J16" s="29"/>
      <c r="K16" s="21"/>
      <c r="L16" s="21"/>
      <c r="M16" s="21"/>
      <c r="N16" s="21"/>
      <c r="O16" s="21"/>
      <c r="P16" s="21"/>
      <c r="Q16" s="21"/>
    </row>
    <row r="17" spans="1:17" s="3" customFormat="1" ht="15.75" x14ac:dyDescent="0.2">
      <c r="A17" s="24">
        <f t="shared" si="0"/>
        <v>6</v>
      </c>
      <c r="B17" s="24" t="s">
        <v>40</v>
      </c>
      <c r="C17" s="24" t="s">
        <v>25</v>
      </c>
      <c r="D17" s="24" t="s">
        <v>41</v>
      </c>
      <c r="E17" s="25" t="s">
        <v>42</v>
      </c>
      <c r="F17" s="24" t="s">
        <v>28</v>
      </c>
      <c r="G17" s="27">
        <v>6</v>
      </c>
      <c r="H17" s="30">
        <v>2045.43</v>
      </c>
      <c r="I17" s="26">
        <v>42705</v>
      </c>
      <c r="J17" s="29"/>
      <c r="K17" s="21"/>
      <c r="L17" s="21"/>
      <c r="M17" s="21"/>
      <c r="N17" s="21"/>
      <c r="O17" s="21"/>
      <c r="P17" s="21"/>
      <c r="Q17" s="21"/>
    </row>
    <row r="18" spans="1:17" s="3" customFormat="1" ht="15.75" x14ac:dyDescent="0.2">
      <c r="A18" s="24">
        <f t="shared" si="0"/>
        <v>7</v>
      </c>
      <c r="B18" s="24" t="s">
        <v>32</v>
      </c>
      <c r="C18" s="24" t="s">
        <v>25</v>
      </c>
      <c r="D18" s="24" t="s">
        <v>43</v>
      </c>
      <c r="E18" s="25" t="s">
        <v>44</v>
      </c>
      <c r="F18" s="24" t="s">
        <v>28</v>
      </c>
      <c r="G18" s="27">
        <v>2</v>
      </c>
      <c r="H18" s="30">
        <v>1795.19</v>
      </c>
      <c r="I18" s="26">
        <v>43252</v>
      </c>
      <c r="J18" s="29"/>
      <c r="K18" s="21"/>
      <c r="L18" s="21"/>
      <c r="M18" s="21"/>
      <c r="N18" s="21"/>
      <c r="O18" s="21"/>
      <c r="P18" s="21"/>
      <c r="Q18" s="21"/>
    </row>
    <row r="19" spans="1:17" s="3" customFormat="1" ht="15.75" x14ac:dyDescent="0.2">
      <c r="A19" s="24">
        <f t="shared" si="0"/>
        <v>8</v>
      </c>
      <c r="B19" s="24" t="s">
        <v>45</v>
      </c>
      <c r="C19" s="24" t="s">
        <v>25</v>
      </c>
      <c r="D19" s="24" t="s">
        <v>46</v>
      </c>
      <c r="E19" s="25" t="s">
        <v>47</v>
      </c>
      <c r="F19" s="24" t="s">
        <v>28</v>
      </c>
      <c r="G19" s="27">
        <v>2</v>
      </c>
      <c r="H19" s="30">
        <v>20.48</v>
      </c>
      <c r="I19" s="26">
        <v>42682</v>
      </c>
      <c r="J19" s="29"/>
      <c r="K19" s="21"/>
      <c r="L19" s="21"/>
      <c r="M19" s="21"/>
      <c r="N19" s="21"/>
      <c r="O19" s="21"/>
      <c r="P19" s="21"/>
      <c r="Q19" s="21"/>
    </row>
    <row r="20" spans="1:17" s="3" customFormat="1" ht="15.75" x14ac:dyDescent="0.2">
      <c r="A20" s="24">
        <f t="shared" si="0"/>
        <v>9</v>
      </c>
      <c r="B20" s="24" t="s">
        <v>48</v>
      </c>
      <c r="C20" s="24" t="s">
        <v>25</v>
      </c>
      <c r="D20" s="24" t="s">
        <v>46</v>
      </c>
      <c r="E20" s="25" t="s">
        <v>47</v>
      </c>
      <c r="F20" s="24" t="s">
        <v>28</v>
      </c>
      <c r="G20" s="27">
        <v>12</v>
      </c>
      <c r="H20" s="30">
        <v>20.48</v>
      </c>
      <c r="I20" s="26">
        <v>42681</v>
      </c>
      <c r="J20" s="29"/>
      <c r="K20" s="21"/>
      <c r="L20" s="21"/>
      <c r="M20" s="21"/>
      <c r="N20" s="21"/>
      <c r="O20" s="21"/>
      <c r="P20" s="21"/>
      <c r="Q20" s="21"/>
    </row>
    <row r="21" spans="1:17" s="3" customFormat="1" ht="15.75" x14ac:dyDescent="0.2">
      <c r="A21" s="24">
        <f t="shared" si="0"/>
        <v>10</v>
      </c>
      <c r="B21" s="24" t="s">
        <v>49</v>
      </c>
      <c r="C21" s="24" t="s">
        <v>25</v>
      </c>
      <c r="D21" s="24" t="s">
        <v>46</v>
      </c>
      <c r="E21" s="25" t="s">
        <v>47</v>
      </c>
      <c r="F21" s="24" t="s">
        <v>28</v>
      </c>
      <c r="G21" s="27">
        <v>2</v>
      </c>
      <c r="H21" s="30">
        <v>19.989999999999998</v>
      </c>
      <c r="I21" s="26">
        <v>42686</v>
      </c>
      <c r="J21" s="29"/>
      <c r="K21" s="21"/>
      <c r="L21" s="21"/>
      <c r="M21" s="21"/>
      <c r="N21" s="21"/>
      <c r="O21" s="21"/>
      <c r="P21" s="21"/>
      <c r="Q21" s="21"/>
    </row>
    <row r="22" spans="1:17" s="3" customFormat="1" ht="15.75" x14ac:dyDescent="0.2">
      <c r="A22" s="24">
        <f t="shared" si="0"/>
        <v>11</v>
      </c>
      <c r="B22" s="24" t="s">
        <v>50</v>
      </c>
      <c r="C22" s="24" t="s">
        <v>25</v>
      </c>
      <c r="D22" s="24" t="s">
        <v>51</v>
      </c>
      <c r="E22" s="25" t="s">
        <v>52</v>
      </c>
      <c r="F22" s="24" t="s">
        <v>28</v>
      </c>
      <c r="G22" s="27">
        <v>2900</v>
      </c>
      <c r="H22" s="30">
        <v>3.6</v>
      </c>
      <c r="I22" s="26">
        <v>42795</v>
      </c>
      <c r="J22" s="29"/>
      <c r="K22" s="21"/>
      <c r="L22" s="21"/>
      <c r="M22" s="21"/>
      <c r="N22" s="21"/>
      <c r="O22" s="21"/>
      <c r="P22" s="21"/>
      <c r="Q22" s="21"/>
    </row>
    <row r="23" spans="1:17" s="3" customFormat="1" ht="15.75" x14ac:dyDescent="0.2">
      <c r="A23" s="24">
        <f t="shared" si="0"/>
        <v>12</v>
      </c>
      <c r="B23" s="24" t="s">
        <v>50</v>
      </c>
      <c r="C23" s="24" t="s">
        <v>25</v>
      </c>
      <c r="D23" s="24" t="s">
        <v>53</v>
      </c>
      <c r="E23" s="25" t="s">
        <v>54</v>
      </c>
      <c r="F23" s="24" t="s">
        <v>28</v>
      </c>
      <c r="G23" s="27">
        <v>240</v>
      </c>
      <c r="H23" s="30">
        <v>48.64</v>
      </c>
      <c r="I23" s="26">
        <v>42795</v>
      </c>
      <c r="J23" s="29"/>
      <c r="K23" s="21"/>
      <c r="L23" s="21"/>
      <c r="M23" s="21"/>
      <c r="N23" s="21"/>
      <c r="O23" s="21"/>
      <c r="P23" s="21"/>
      <c r="Q23" s="21"/>
    </row>
    <row r="24" spans="1:17" s="3" customFormat="1" ht="15.75" x14ac:dyDescent="0.2">
      <c r="A24" s="24">
        <f t="shared" si="0"/>
        <v>13</v>
      </c>
      <c r="B24" s="24" t="s">
        <v>40</v>
      </c>
      <c r="C24" s="24" t="s">
        <v>25</v>
      </c>
      <c r="D24" s="24" t="s">
        <v>55</v>
      </c>
      <c r="E24" s="25" t="s">
        <v>56</v>
      </c>
      <c r="F24" s="24" t="s">
        <v>28</v>
      </c>
      <c r="G24" s="27">
        <v>3</v>
      </c>
      <c r="H24" s="30">
        <v>1178.31</v>
      </c>
      <c r="I24" s="26">
        <v>42795</v>
      </c>
      <c r="J24" s="29"/>
      <c r="K24" s="21"/>
      <c r="L24" s="21"/>
      <c r="M24" s="21"/>
      <c r="N24" s="21"/>
      <c r="O24" s="21"/>
      <c r="P24" s="21"/>
      <c r="Q24" s="21"/>
    </row>
    <row r="25" spans="1:17" s="3" customFormat="1" ht="15.75" x14ac:dyDescent="0.2">
      <c r="A25" s="24">
        <f t="shared" si="0"/>
        <v>14</v>
      </c>
      <c r="B25" s="24" t="s">
        <v>57</v>
      </c>
      <c r="C25" s="24" t="s">
        <v>25</v>
      </c>
      <c r="D25" s="24" t="s">
        <v>58</v>
      </c>
      <c r="E25" s="25" t="s">
        <v>60</v>
      </c>
      <c r="F25" s="24" t="s">
        <v>28</v>
      </c>
      <c r="G25" s="27">
        <v>12</v>
      </c>
      <c r="H25" s="30">
        <v>713.72</v>
      </c>
      <c r="I25" s="26">
        <v>43556</v>
      </c>
      <c r="J25" s="29"/>
      <c r="K25" s="21"/>
      <c r="L25" s="21"/>
      <c r="M25" s="21"/>
      <c r="N25" s="21"/>
      <c r="O25" s="21"/>
      <c r="P25" s="21"/>
      <c r="Q25" s="21"/>
    </row>
    <row r="26" spans="1:17" s="3" customFormat="1" ht="31.5" x14ac:dyDescent="0.2">
      <c r="A26" s="24">
        <f t="shared" si="0"/>
        <v>15</v>
      </c>
      <c r="B26" s="24" t="s">
        <v>57</v>
      </c>
      <c r="C26" s="24" t="s">
        <v>25</v>
      </c>
      <c r="D26" s="24" t="s">
        <v>59</v>
      </c>
      <c r="E26" s="25" t="s">
        <v>61</v>
      </c>
      <c r="F26" s="24" t="s">
        <v>28</v>
      </c>
      <c r="G26" s="27">
        <v>12</v>
      </c>
      <c r="H26" s="30">
        <v>758.85</v>
      </c>
      <c r="I26" s="26">
        <v>43556</v>
      </c>
      <c r="J26" s="29"/>
      <c r="K26" s="21"/>
      <c r="L26" s="21"/>
      <c r="M26" s="21"/>
      <c r="N26" s="21"/>
      <c r="O26" s="21"/>
      <c r="P26" s="21"/>
      <c r="Q26" s="21"/>
    </row>
    <row r="27" spans="1:17" s="3" customFormat="1" ht="15.75" x14ac:dyDescent="0.2">
      <c r="A27" s="24">
        <f t="shared" si="0"/>
        <v>16</v>
      </c>
      <c r="B27" s="24" t="s">
        <v>62</v>
      </c>
      <c r="C27" s="24" t="s">
        <v>25</v>
      </c>
      <c r="D27" s="24" t="s">
        <v>63</v>
      </c>
      <c r="E27" s="25" t="s">
        <v>64</v>
      </c>
      <c r="F27" s="24" t="s">
        <v>28</v>
      </c>
      <c r="G27" s="27">
        <v>3</v>
      </c>
      <c r="H27" s="30">
        <v>637.05999999999995</v>
      </c>
      <c r="I27" s="26">
        <v>44378</v>
      </c>
      <c r="J27" s="29"/>
      <c r="K27" s="21"/>
      <c r="L27" s="21"/>
      <c r="M27" s="21"/>
      <c r="N27" s="21"/>
      <c r="O27" s="21"/>
      <c r="P27" s="21"/>
      <c r="Q27" s="21"/>
    </row>
    <row r="28" spans="1:17" s="3" customFormat="1" ht="31.5" x14ac:dyDescent="0.2">
      <c r="A28" s="24">
        <f t="shared" si="0"/>
        <v>17</v>
      </c>
      <c r="B28" s="24" t="s">
        <v>65</v>
      </c>
      <c r="C28" s="24" t="s">
        <v>25</v>
      </c>
      <c r="D28" s="24" t="s">
        <v>26</v>
      </c>
      <c r="E28" s="25" t="s">
        <v>66</v>
      </c>
      <c r="F28" s="24" t="s">
        <v>28</v>
      </c>
      <c r="G28" s="27">
        <v>50</v>
      </c>
      <c r="H28" s="30">
        <v>58.65</v>
      </c>
      <c r="I28" s="26">
        <v>43009</v>
      </c>
      <c r="J28" s="29"/>
      <c r="K28" s="21"/>
      <c r="L28" s="21"/>
      <c r="M28" s="21"/>
      <c r="N28" s="21"/>
      <c r="O28" s="21"/>
      <c r="P28" s="21"/>
      <c r="Q28" s="21"/>
    </row>
    <row r="29" spans="1:17" s="3" customFormat="1" ht="31.5" x14ac:dyDescent="0.2">
      <c r="A29" s="24">
        <f t="shared" si="0"/>
        <v>18</v>
      </c>
      <c r="B29" s="24" t="s">
        <v>65</v>
      </c>
      <c r="C29" s="24" t="s">
        <v>25</v>
      </c>
      <c r="D29" s="24" t="s">
        <v>67</v>
      </c>
      <c r="E29" s="25" t="s">
        <v>68</v>
      </c>
      <c r="F29" s="24" t="s">
        <v>28</v>
      </c>
      <c r="G29" s="27">
        <v>37</v>
      </c>
      <c r="H29" s="30">
        <v>40.450000000000003</v>
      </c>
      <c r="I29" s="26">
        <v>43283</v>
      </c>
      <c r="J29" s="29"/>
      <c r="K29" s="21"/>
      <c r="L29" s="21"/>
      <c r="M29" s="21"/>
      <c r="N29" s="21"/>
      <c r="O29" s="21"/>
      <c r="P29" s="21"/>
      <c r="Q29" s="21"/>
    </row>
    <row r="30" spans="1:17" s="3" customFormat="1" ht="31.5" x14ac:dyDescent="0.2">
      <c r="A30" s="24">
        <f t="shared" si="0"/>
        <v>19</v>
      </c>
      <c r="B30" s="24" t="s">
        <v>65</v>
      </c>
      <c r="C30" s="24" t="s">
        <v>25</v>
      </c>
      <c r="D30" s="24" t="s">
        <v>69</v>
      </c>
      <c r="E30" s="25" t="s">
        <v>70</v>
      </c>
      <c r="F30" s="24" t="s">
        <v>28</v>
      </c>
      <c r="G30" s="27">
        <v>1</v>
      </c>
      <c r="H30" s="30">
        <v>3795.84</v>
      </c>
      <c r="I30" s="26">
        <v>43040</v>
      </c>
      <c r="J30" s="29"/>
      <c r="K30" s="21"/>
      <c r="L30" s="21"/>
      <c r="M30" s="21"/>
      <c r="N30" s="21"/>
      <c r="O30" s="21"/>
      <c r="P30" s="21"/>
      <c r="Q30" s="21"/>
    </row>
    <row r="31" spans="1:17" s="3" customFormat="1" ht="15.75" x14ac:dyDescent="0.2">
      <c r="A31" s="24">
        <f t="shared" si="0"/>
        <v>20</v>
      </c>
      <c r="B31" s="24" t="s">
        <v>65</v>
      </c>
      <c r="C31" s="24" t="s">
        <v>25</v>
      </c>
      <c r="D31" s="24" t="s">
        <v>71</v>
      </c>
      <c r="E31" s="25" t="s">
        <v>72</v>
      </c>
      <c r="F31" s="24" t="s">
        <v>28</v>
      </c>
      <c r="G31" s="27">
        <v>10</v>
      </c>
      <c r="H31" s="30">
        <v>17.57</v>
      </c>
      <c r="I31" s="26">
        <v>43556</v>
      </c>
      <c r="J31" s="29"/>
      <c r="K31" s="21"/>
      <c r="L31" s="21"/>
      <c r="M31" s="21"/>
      <c r="N31" s="21"/>
      <c r="O31" s="21"/>
      <c r="P31" s="21"/>
      <c r="Q31" s="21"/>
    </row>
    <row r="32" spans="1:17" s="3" customFormat="1" ht="31.5" x14ac:dyDescent="0.2">
      <c r="A32" s="24">
        <f t="shared" si="0"/>
        <v>21</v>
      </c>
      <c r="B32" s="24" t="s">
        <v>73</v>
      </c>
      <c r="C32" s="24" t="s">
        <v>25</v>
      </c>
      <c r="D32" s="24" t="s">
        <v>74</v>
      </c>
      <c r="E32" s="25" t="s">
        <v>75</v>
      </c>
      <c r="F32" s="24" t="s">
        <v>28</v>
      </c>
      <c r="G32" s="27">
        <v>50</v>
      </c>
      <c r="H32" s="30">
        <v>73.03</v>
      </c>
      <c r="I32" s="26">
        <v>43009</v>
      </c>
      <c r="J32" s="29"/>
      <c r="K32" s="21"/>
      <c r="L32" s="21"/>
      <c r="M32" s="21"/>
      <c r="N32" s="21"/>
      <c r="O32" s="21"/>
      <c r="P32" s="21"/>
      <c r="Q32" s="21"/>
    </row>
    <row r="33" spans="1:17" s="3" customFormat="1" ht="15.75" x14ac:dyDescent="0.2">
      <c r="A33" s="24">
        <f t="shared" si="0"/>
        <v>22</v>
      </c>
      <c r="B33" s="24" t="s">
        <v>65</v>
      </c>
      <c r="C33" s="24" t="s">
        <v>25</v>
      </c>
      <c r="D33" s="24" t="s">
        <v>76</v>
      </c>
      <c r="E33" s="25" t="s">
        <v>77</v>
      </c>
      <c r="F33" s="24" t="s">
        <v>28</v>
      </c>
      <c r="G33" s="27">
        <v>2</v>
      </c>
      <c r="H33" s="30">
        <v>982.43</v>
      </c>
      <c r="I33" s="26">
        <v>43891</v>
      </c>
      <c r="J33" s="29"/>
      <c r="K33" s="21"/>
      <c r="L33" s="21"/>
      <c r="M33" s="21"/>
      <c r="N33" s="21"/>
      <c r="O33" s="21"/>
      <c r="P33" s="21"/>
      <c r="Q33" s="21"/>
    </row>
    <row r="34" spans="1:17" s="3" customFormat="1" ht="15.75" x14ac:dyDescent="0.2">
      <c r="A34" s="24">
        <f t="shared" si="0"/>
        <v>23</v>
      </c>
      <c r="B34" s="24" t="s">
        <v>78</v>
      </c>
      <c r="C34" s="24" t="s">
        <v>25</v>
      </c>
      <c r="D34" s="24" t="s">
        <v>76</v>
      </c>
      <c r="E34" s="25" t="s">
        <v>77</v>
      </c>
      <c r="F34" s="24" t="s">
        <v>28</v>
      </c>
      <c r="G34" s="27">
        <v>2</v>
      </c>
      <c r="H34" s="30">
        <v>49.13</v>
      </c>
      <c r="I34" s="26">
        <v>43891</v>
      </c>
      <c r="J34" s="29"/>
      <c r="K34" s="21"/>
      <c r="L34" s="21"/>
      <c r="M34" s="21"/>
      <c r="N34" s="21"/>
      <c r="O34" s="21"/>
      <c r="P34" s="21"/>
      <c r="Q34" s="21"/>
    </row>
    <row r="35" spans="1:17" s="3" customFormat="1" ht="15.75" x14ac:dyDescent="0.2">
      <c r="A35" s="24">
        <f t="shared" si="0"/>
        <v>24</v>
      </c>
      <c r="B35" s="24" t="s">
        <v>79</v>
      </c>
      <c r="C35" s="24" t="s">
        <v>25</v>
      </c>
      <c r="D35" s="24" t="s">
        <v>80</v>
      </c>
      <c r="E35" s="25" t="s">
        <v>81</v>
      </c>
      <c r="F35" s="24" t="s">
        <v>82</v>
      </c>
      <c r="G35" s="27">
        <v>20</v>
      </c>
      <c r="H35" s="30">
        <v>672.89</v>
      </c>
      <c r="I35" s="26">
        <v>41334</v>
      </c>
      <c r="J35" s="29"/>
      <c r="K35" s="21"/>
      <c r="L35" s="21"/>
      <c r="M35" s="21"/>
      <c r="N35" s="21"/>
      <c r="O35" s="21"/>
      <c r="P35" s="21"/>
      <c r="Q35" s="21"/>
    </row>
    <row r="36" spans="1:17" s="3" customFormat="1" ht="15.75" x14ac:dyDescent="0.2">
      <c r="A36" s="24">
        <f t="shared" si="0"/>
        <v>25</v>
      </c>
      <c r="B36" s="24" t="s">
        <v>83</v>
      </c>
      <c r="C36" s="24" t="s">
        <v>25</v>
      </c>
      <c r="D36" s="24" t="s">
        <v>84</v>
      </c>
      <c r="E36" s="25" t="s">
        <v>85</v>
      </c>
      <c r="F36" s="24" t="s">
        <v>28</v>
      </c>
      <c r="G36" s="27">
        <v>2</v>
      </c>
      <c r="H36" s="30">
        <v>3106.62</v>
      </c>
      <c r="I36" s="26">
        <v>43709</v>
      </c>
      <c r="J36" s="29"/>
      <c r="K36" s="21"/>
      <c r="L36" s="21"/>
      <c r="M36" s="21"/>
      <c r="N36" s="21"/>
      <c r="O36" s="21"/>
      <c r="P36" s="21"/>
      <c r="Q36" s="21"/>
    </row>
    <row r="37" spans="1:17" s="3" customFormat="1" ht="31.5" x14ac:dyDescent="0.2">
      <c r="A37" s="24">
        <f t="shared" si="0"/>
        <v>26</v>
      </c>
      <c r="B37" s="24" t="s">
        <v>83</v>
      </c>
      <c r="C37" s="24" t="s">
        <v>25</v>
      </c>
      <c r="D37" s="24" t="s">
        <v>86</v>
      </c>
      <c r="E37" s="25" t="s">
        <v>88</v>
      </c>
      <c r="F37" s="24" t="s">
        <v>28</v>
      </c>
      <c r="G37" s="27">
        <v>10</v>
      </c>
      <c r="H37" s="30">
        <v>1020.06</v>
      </c>
      <c r="I37" s="26">
        <v>41617</v>
      </c>
      <c r="J37" s="29"/>
      <c r="K37" s="21"/>
      <c r="L37" s="21"/>
      <c r="M37" s="21"/>
      <c r="N37" s="21"/>
      <c r="O37" s="21"/>
      <c r="P37" s="21"/>
      <c r="Q37" s="21"/>
    </row>
    <row r="38" spans="1:17" s="3" customFormat="1" ht="31.5" x14ac:dyDescent="0.2">
      <c r="A38" s="24">
        <f t="shared" si="0"/>
        <v>27</v>
      </c>
      <c r="B38" s="24" t="s">
        <v>83</v>
      </c>
      <c r="C38" s="24" t="s">
        <v>25</v>
      </c>
      <c r="D38" s="24" t="s">
        <v>87</v>
      </c>
      <c r="E38" s="25" t="s">
        <v>89</v>
      </c>
      <c r="F38" s="24" t="s">
        <v>28</v>
      </c>
      <c r="G38" s="27">
        <v>10</v>
      </c>
      <c r="H38" s="30">
        <v>1018.28</v>
      </c>
      <c r="I38" s="26">
        <v>41617</v>
      </c>
      <c r="J38" s="29"/>
      <c r="K38" s="21"/>
      <c r="L38" s="21"/>
      <c r="M38" s="21"/>
      <c r="N38" s="21"/>
      <c r="O38" s="21"/>
      <c r="P38" s="21"/>
      <c r="Q38" s="21"/>
    </row>
    <row r="39" spans="1:17" s="3" customFormat="1" ht="15.75" x14ac:dyDescent="0.2">
      <c r="A39" s="24">
        <f t="shared" si="0"/>
        <v>28</v>
      </c>
      <c r="B39" s="24" t="s">
        <v>83</v>
      </c>
      <c r="C39" s="24" t="s">
        <v>25</v>
      </c>
      <c r="D39" s="24" t="s">
        <v>90</v>
      </c>
      <c r="E39" s="25" t="s">
        <v>91</v>
      </c>
      <c r="F39" s="24" t="s">
        <v>28</v>
      </c>
      <c r="G39" s="27">
        <v>15</v>
      </c>
      <c r="H39" s="30">
        <v>841.36</v>
      </c>
      <c r="I39" s="26">
        <v>41617</v>
      </c>
      <c r="J39" s="29"/>
      <c r="K39" s="21"/>
      <c r="L39" s="21"/>
      <c r="M39" s="21"/>
      <c r="N39" s="21"/>
      <c r="O39" s="21"/>
      <c r="P39" s="21"/>
      <c r="Q39" s="21"/>
    </row>
    <row r="40" spans="1:17" s="3" customFormat="1" ht="17.25" customHeight="1" x14ac:dyDescent="0.2">
      <c r="A40" s="24">
        <f t="shared" si="0"/>
        <v>29</v>
      </c>
      <c r="B40" s="24" t="s">
        <v>83</v>
      </c>
      <c r="C40" s="24" t="s">
        <v>25</v>
      </c>
      <c r="D40" s="24" t="s">
        <v>55</v>
      </c>
      <c r="E40" s="25" t="s">
        <v>56</v>
      </c>
      <c r="F40" s="24" t="s">
        <v>28</v>
      </c>
      <c r="G40" s="27">
        <v>10</v>
      </c>
      <c r="H40" s="30">
        <v>1089.51</v>
      </c>
      <c r="I40" s="26">
        <v>41699</v>
      </c>
      <c r="J40" s="29"/>
      <c r="K40" s="21"/>
      <c r="L40" s="21"/>
      <c r="M40" s="21"/>
      <c r="N40" s="21"/>
      <c r="O40" s="21"/>
      <c r="P40" s="21"/>
      <c r="Q40" s="21"/>
    </row>
    <row r="41" spans="1:17" s="3" customFormat="1" ht="15.75" x14ac:dyDescent="0.2">
      <c r="A41" s="24">
        <f t="shared" si="0"/>
        <v>30</v>
      </c>
      <c r="B41" s="24" t="s">
        <v>83</v>
      </c>
      <c r="C41" s="24" t="s">
        <v>25</v>
      </c>
      <c r="D41" s="24" t="s">
        <v>92</v>
      </c>
      <c r="E41" s="25" t="s">
        <v>93</v>
      </c>
      <c r="F41" s="24" t="s">
        <v>28</v>
      </c>
      <c r="G41" s="27">
        <v>4</v>
      </c>
      <c r="H41" s="30">
        <v>711.26</v>
      </c>
      <c r="I41" s="26">
        <v>41699</v>
      </c>
      <c r="J41" s="29"/>
      <c r="K41" s="21"/>
      <c r="L41" s="21"/>
      <c r="M41" s="21"/>
      <c r="N41" s="21"/>
      <c r="O41" s="21"/>
      <c r="P41" s="21"/>
      <c r="Q41" s="21"/>
    </row>
    <row r="42" spans="1:17" s="3" customFormat="1" ht="15.75" x14ac:dyDescent="0.2">
      <c r="A42" s="24">
        <f t="shared" si="0"/>
        <v>31</v>
      </c>
      <c r="B42" s="24" t="s">
        <v>83</v>
      </c>
      <c r="C42" s="24" t="s">
        <v>25</v>
      </c>
      <c r="D42" s="24" t="s">
        <v>94</v>
      </c>
      <c r="E42" s="25" t="s">
        <v>95</v>
      </c>
      <c r="F42" s="24" t="s">
        <v>28</v>
      </c>
      <c r="G42" s="27">
        <v>30</v>
      </c>
      <c r="H42" s="30">
        <v>38.18</v>
      </c>
      <c r="I42" s="26">
        <v>41617</v>
      </c>
      <c r="J42" s="29"/>
      <c r="K42" s="21"/>
      <c r="L42" s="21"/>
      <c r="M42" s="21"/>
      <c r="N42" s="21"/>
      <c r="O42" s="21"/>
      <c r="P42" s="21"/>
      <c r="Q42" s="21"/>
    </row>
    <row r="43" spans="1:17" s="3" customFormat="1" ht="15.75" x14ac:dyDescent="0.2">
      <c r="A43" s="24">
        <f t="shared" si="0"/>
        <v>32</v>
      </c>
      <c r="B43" s="24" t="s">
        <v>96</v>
      </c>
      <c r="C43" s="24" t="s">
        <v>25</v>
      </c>
      <c r="D43" s="24" t="s">
        <v>55</v>
      </c>
      <c r="E43" s="25" t="s">
        <v>56</v>
      </c>
      <c r="F43" s="24" t="s">
        <v>28</v>
      </c>
      <c r="G43" s="27">
        <v>6</v>
      </c>
      <c r="H43" s="30">
        <v>984.33</v>
      </c>
      <c r="I43" s="26">
        <v>41501</v>
      </c>
      <c r="J43" s="29"/>
      <c r="K43" s="21"/>
      <c r="L43" s="21"/>
      <c r="M43" s="21"/>
      <c r="N43" s="21"/>
      <c r="O43" s="21"/>
      <c r="P43" s="21"/>
      <c r="Q43" s="21"/>
    </row>
    <row r="44" spans="1:17" s="4" customFormat="1" x14ac:dyDescent="0.25">
      <c r="A44" s="45"/>
      <c r="B44" s="46"/>
      <c r="C44" s="46"/>
      <c r="D44" s="46"/>
      <c r="E44" s="46"/>
      <c r="F44" s="46"/>
      <c r="G44" s="46"/>
      <c r="H44" s="46"/>
      <c r="I44" s="47"/>
      <c r="J44" s="12"/>
      <c r="K44" s="22"/>
      <c r="L44" s="12"/>
      <c r="M44" s="12"/>
      <c r="N44" s="12"/>
      <c r="O44" s="12"/>
      <c r="P44" s="12"/>
      <c r="Q44" s="12"/>
    </row>
    <row r="45" spans="1:17" s="4" customFormat="1" ht="92.25" customHeight="1" x14ac:dyDescent="0.25">
      <c r="A45" s="32" t="s">
        <v>7</v>
      </c>
      <c r="B45" s="33"/>
      <c r="C45" s="33"/>
      <c r="D45" s="33"/>
      <c r="E45" s="34"/>
      <c r="F45" s="35" t="s">
        <v>13</v>
      </c>
      <c r="G45" s="35"/>
      <c r="H45" s="35"/>
      <c r="I45" s="35"/>
      <c r="J45" s="12"/>
      <c r="K45" s="12"/>
      <c r="L45" s="12"/>
      <c r="M45" s="12"/>
      <c r="N45" s="12"/>
      <c r="O45" s="12"/>
      <c r="P45" s="12"/>
      <c r="Q45" s="12"/>
    </row>
    <row r="46" spans="1:17" s="4" customFormat="1" ht="15.75" customHeight="1" x14ac:dyDescent="0.25">
      <c r="A46" s="32" t="s">
        <v>8</v>
      </c>
      <c r="B46" s="33"/>
      <c r="C46" s="33"/>
      <c r="D46" s="33"/>
      <c r="E46" s="34"/>
      <c r="F46" s="44" t="s">
        <v>12</v>
      </c>
      <c r="G46" s="44"/>
      <c r="H46" s="44"/>
      <c r="I46" s="44"/>
      <c r="Q46" s="12"/>
    </row>
    <row r="47" spans="1:17" s="4" customFormat="1" ht="33.75" customHeight="1" x14ac:dyDescent="0.25">
      <c r="A47" s="32" t="s">
        <v>14</v>
      </c>
      <c r="B47" s="33"/>
      <c r="C47" s="33"/>
      <c r="D47" s="33"/>
      <c r="E47" s="34"/>
      <c r="F47" s="44" t="s">
        <v>11</v>
      </c>
      <c r="G47" s="44"/>
      <c r="H47" s="44"/>
      <c r="I47" s="44"/>
      <c r="Q47" s="12"/>
    </row>
    <row r="48" spans="1:17" ht="121.5" customHeight="1" x14ac:dyDescent="0.25">
      <c r="A48" s="48" t="s">
        <v>16</v>
      </c>
      <c r="B48" s="49"/>
      <c r="C48" s="49"/>
      <c r="D48" s="49"/>
      <c r="E48" s="50"/>
      <c r="F48" s="51" t="s">
        <v>17</v>
      </c>
      <c r="G48" s="51"/>
      <c r="H48" s="51"/>
      <c r="I48" s="51"/>
    </row>
    <row r="49" spans="1:17" ht="100.5" customHeight="1" x14ac:dyDescent="0.3">
      <c r="A49" s="43"/>
      <c r="B49" s="43"/>
      <c r="C49" s="43"/>
      <c r="D49" s="43"/>
      <c r="E49" s="43"/>
      <c r="F49" s="52"/>
      <c r="G49" s="52"/>
      <c r="H49" s="52"/>
      <c r="I49" s="52"/>
      <c r="J49" s="5"/>
      <c r="K49" s="5"/>
      <c r="L49" s="5"/>
      <c r="M49" s="5"/>
      <c r="N49" s="5"/>
      <c r="O49" s="5"/>
      <c r="P49" s="5"/>
      <c r="Q49" s="5"/>
    </row>
    <row r="52" spans="1:17" ht="15.75" x14ac:dyDescent="0.25">
      <c r="A52" s="23"/>
      <c r="B52" s="23"/>
    </row>
    <row r="53" spans="1:17" ht="15.75" x14ac:dyDescent="0.25">
      <c r="A53" s="23"/>
      <c r="B53" s="23"/>
    </row>
  </sheetData>
  <mergeCells count="19">
    <mergeCell ref="A49:E49"/>
    <mergeCell ref="A47:E47"/>
    <mergeCell ref="F47:I47"/>
    <mergeCell ref="A44:I44"/>
    <mergeCell ref="A46:E46"/>
    <mergeCell ref="F46:I46"/>
    <mergeCell ref="A48:E48"/>
    <mergeCell ref="F48:I48"/>
    <mergeCell ref="F49:I49"/>
    <mergeCell ref="H1:I1"/>
    <mergeCell ref="A45:E45"/>
    <mergeCell ref="F45:I45"/>
    <mergeCell ref="A8:I8"/>
    <mergeCell ref="A2:I2"/>
    <mergeCell ref="A3:I3"/>
    <mergeCell ref="A4:I4"/>
    <mergeCell ref="A5:I5"/>
    <mergeCell ref="A6:I6"/>
    <mergeCell ref="A7:I7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2023-12-12T03:20:07Z</cp:lastPrinted>
  <dcterms:created xsi:type="dcterms:W3CDTF">2016-09-16T10:27:35Z</dcterms:created>
  <dcterms:modified xsi:type="dcterms:W3CDTF">2025-04-18T06:45:29Z</dcterms:modified>
</cp:coreProperties>
</file>