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Ванкорнефть\НВЛ\НВЛ-2025-3-В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 refMode="R1C1"/>
</workbook>
</file>

<file path=xl/calcChain.xml><?xml version="1.0" encoding="utf-8"?>
<calcChain xmlns="http://schemas.openxmlformats.org/spreadsheetml/2006/main">
  <c r="A13" i="1" l="1"/>
  <c r="A14" i="1"/>
  <c r="A12" i="1"/>
  <c r="G15" i="1" l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<sst xmlns="http://schemas.openxmlformats.org/spreadsheetml/2006/main" count="41" uniqueCount="33">
  <si>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</si>
  <si>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</si>
  <si>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</si>
  <si>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</si>
  <si>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</si>
  <si>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</si>
  <si>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</si>
  <si>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</si>
  <si>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</si>
  <si>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</si>
  <si>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</si>
  <si>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</si>
  <si>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</si>
  <si>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</si>
  <si>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</si>
  <si>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</si>
  <si>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</si>
  <si>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</si>
  <si>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</si>
  <si>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</si>
  <si>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Код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</si>
  <si>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</si>
  <si>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</si>
  <si>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"Насос 10HDX19A Flowserve (3шт.)"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</si>
  <si>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НВЛ-2025/3-В</t>
    </r>
  </si>
  <si>
    <t>ЛОТ НЕДЕЛИМЫЙ</t>
  </si>
  <si>
    <t>VNK2100001</t>
  </si>
  <si>
    <t>НВЛ</t>
  </si>
  <si>
    <t>1365396</t>
  </si>
  <si>
    <t>Насос 10HDX19A Flowserve</t>
  </si>
  <si>
    <t>ШТ</t>
  </si>
  <si>
    <t>VNK2100002</t>
  </si>
  <si>
    <t>VNK23Q0001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</si>
</sst>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topLeftCell="A15" zoomScaleNormal="80" zoomScaleSheetLayoutView="100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14.7109375" style="5" bestFit="1" customWidth="1"/>
    <col min="3" max="3" width="6.85546875" style="5" customWidth="1"/>
    <col min="4" max="4" width="13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21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23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24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25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10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15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22</v>
      </c>
      <c r="B8" s="59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9" t="s">
        <v>19</v>
      </c>
      <c r="C10" s="34" t="s">
        <v>1</v>
      </c>
      <c r="D10" s="34" t="s">
        <v>20</v>
      </c>
      <c r="E10" s="9" t="s">
        <v>2</v>
      </c>
      <c r="F10" s="9" t="s">
        <v>3</v>
      </c>
      <c r="G10" s="17" t="s">
        <v>4</v>
      </c>
      <c r="H10" s="10" t="s">
        <v>9</v>
      </c>
      <c r="I10" s="11" t="s">
        <v>5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35">
        <v>3</v>
      </c>
      <c r="D11" s="35">
        <v>4</v>
      </c>
      <c r="E11" s="15">
        <v>5</v>
      </c>
      <c r="F11" s="15">
        <v>6</v>
      </c>
      <c r="G11" s="2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6">
        <f>ROW(B12)-11</f>
        <v>1</v>
      </c>
      <c r="B12" s="26" t="s">
        <v>26</v>
      </c>
      <c r="C12" s="36" t="s">
        <v>27</v>
      </c>
      <c r="D12" s="36" t="s">
        <v>28</v>
      </c>
      <c r="E12" s="27" t="s">
        <v>29</v>
      </c>
      <c r="F12" s="26" t="s">
        <v>30</v>
      </c>
      <c r="G12" s="33">
        <v>1</v>
      </c>
      <c r="H12" s="41">
        <v>14501424</v>
      </c>
      <c r="I12" s="28">
        <v>41334</v>
      </c>
      <c r="J12" s="40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6">
        <f t="shared" ref="A13:A14" si="0">ROW(B13)-11</f>
        <v>2</v>
      </c>
      <c r="B13" s="26" t="s">
        <v>31</v>
      </c>
      <c r="C13" s="36" t="s">
        <v>27</v>
      </c>
      <c r="D13" s="36" t="s">
        <v>28</v>
      </c>
      <c r="E13" s="27" t="s">
        <v>29</v>
      </c>
      <c r="F13" s="26" t="s">
        <v>30</v>
      </c>
      <c r="G13" s="33">
        <v>1</v>
      </c>
      <c r="H13" s="41">
        <v>14501424</v>
      </c>
      <c r="I13" s="28">
        <v>41334</v>
      </c>
      <c r="J13" s="40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6">
        <f t="shared" si="0"/>
        <v>3</v>
      </c>
      <c r="B14" s="26" t="s">
        <v>32</v>
      </c>
      <c r="C14" s="36" t="s">
        <v>27</v>
      </c>
      <c r="D14" s="36" t="s">
        <v>28</v>
      </c>
      <c r="E14" s="27" t="s">
        <v>29</v>
      </c>
      <c r="F14" s="26" t="s">
        <v>30</v>
      </c>
      <c r="G14" s="33">
        <v>1</v>
      </c>
      <c r="H14" s="41">
        <v>14501424</v>
      </c>
      <c r="I14" s="28">
        <v>41334</v>
      </c>
      <c r="J14" s="40"/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54" t="s">
        <v>6</v>
      </c>
      <c r="B15" s="55"/>
      <c r="C15" s="55"/>
      <c r="D15" s="55"/>
      <c r="E15" s="56"/>
      <c r="F15" s="29"/>
      <c r="G15" s="30">
        <f>SUM(G12:G14)</f>
        <v>3</v>
      </c>
      <c r="H15" s="31"/>
      <c r="I15" s="32"/>
      <c r="J15" s="22"/>
      <c r="K15" s="21"/>
      <c r="L15" s="12"/>
      <c r="M15" s="12"/>
      <c r="N15" s="12"/>
      <c r="O15" s="12"/>
      <c r="P15" s="12"/>
      <c r="Q15" s="12"/>
    </row>
    <row r="16" spans="1:17" s="4" customFormat="1" x14ac:dyDescent="0.25">
      <c r="A16" s="47"/>
      <c r="B16" s="48"/>
      <c r="C16" s="48"/>
      <c r="D16" s="48"/>
      <c r="E16" s="48"/>
      <c r="F16" s="48"/>
      <c r="G16" s="48"/>
      <c r="H16" s="48"/>
      <c r="I16" s="49"/>
      <c r="J16" s="12"/>
      <c r="K16" s="23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43" t="s">
        <v>7</v>
      </c>
      <c r="B17" s="44"/>
      <c r="C17" s="44"/>
      <c r="D17" s="44"/>
      <c r="E17" s="45"/>
      <c r="F17" s="57" t="s">
        <v>13</v>
      </c>
      <c r="G17" s="57"/>
      <c r="H17" s="57"/>
      <c r="I17" s="57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43" t="s">
        <v>8</v>
      </c>
      <c r="B18" s="44"/>
      <c r="C18" s="44"/>
      <c r="D18" s="44"/>
      <c r="E18" s="45"/>
      <c r="F18" s="46" t="s">
        <v>12</v>
      </c>
      <c r="G18" s="46"/>
      <c r="H18" s="46"/>
      <c r="I18" s="46"/>
      <c r="Q18" s="12"/>
    </row>
    <row r="19" spans="1:17" s="4" customFormat="1" ht="33.75" customHeight="1" x14ac:dyDescent="0.25">
      <c r="A19" s="43" t="s">
        <v>14</v>
      </c>
      <c r="B19" s="44"/>
      <c r="C19" s="44"/>
      <c r="D19" s="44"/>
      <c r="E19" s="45"/>
      <c r="F19" s="46" t="s">
        <v>11</v>
      </c>
      <c r="G19" s="46"/>
      <c r="H19" s="46"/>
      <c r="I19" s="46"/>
      <c r="Q19" s="12"/>
    </row>
    <row r="20" spans="1:17" ht="121.5" customHeight="1" x14ac:dyDescent="0.25">
      <c r="A20" s="50" t="s">
        <v>16</v>
      </c>
      <c r="B20" s="50"/>
      <c r="C20" s="50"/>
      <c r="D20" s="50"/>
      <c r="E20" s="50"/>
      <c r="F20" s="51" t="s">
        <v>17</v>
      </c>
      <c r="G20" s="51"/>
      <c r="H20" s="51"/>
      <c r="I20" s="51"/>
    </row>
    <row r="21" spans="1:17" ht="60.75" customHeight="1" x14ac:dyDescent="0.25">
      <c r="A21" s="37"/>
      <c r="B21" s="37"/>
      <c r="C21" s="37"/>
      <c r="D21" s="37"/>
      <c r="E21" s="37"/>
      <c r="F21" s="38"/>
      <c r="G21" s="38"/>
      <c r="H21" s="38"/>
      <c r="I21" s="38"/>
    </row>
    <row r="22" spans="1:17" ht="57.75" customHeight="1" x14ac:dyDescent="0.25">
      <c r="A22" s="42"/>
      <c r="B22" s="42"/>
      <c r="C22" s="42"/>
      <c r="D22" s="42"/>
      <c r="E22" s="42"/>
      <c r="F22" s="52"/>
      <c r="G22" s="52"/>
      <c r="H22" s="52"/>
      <c r="I22" s="52"/>
      <c r="J22" s="5"/>
      <c r="K22" s="5"/>
      <c r="L22" s="5"/>
      <c r="M22" s="5"/>
      <c r="N22" s="5"/>
      <c r="O22" s="5"/>
      <c r="P22" s="5"/>
      <c r="Q22" s="5"/>
    </row>
    <row r="25" spans="1:17" ht="15.75" x14ac:dyDescent="0.25">
      <c r="A25" s="24"/>
    </row>
    <row r="26" spans="1:17" ht="15.75" x14ac:dyDescent="0.25">
      <c r="A26" s="24"/>
    </row>
  </sheetData>
  <mergeCells count="20"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  <mergeCell ref="A22:E22"/>
    <mergeCell ref="A19:E19"/>
    <mergeCell ref="F19:I19"/>
    <mergeCell ref="A16:I16"/>
    <mergeCell ref="A18:E18"/>
    <mergeCell ref="F18:I18"/>
    <mergeCell ref="A20:E20"/>
    <mergeCell ref="F20:I20"/>
    <mergeCell ref="F22:I22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2025-04-18T07:59:02Z</cp:lastPrinted>
  <dcterms:created xsi:type="dcterms:W3CDTF">2016-09-16T10:27:35Z</dcterms:created>
  <dcterms:modified xsi:type="dcterms:W3CDTF">2025-04-18T07:59:06Z</dcterms:modified>
</cp:coreProperties>
</file>