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3\РН-Ванкор\НВЛ\до 500 000 р\НВЛ-2023-133\22.04.2025-23.05.2025\сайт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'1'!$A$1:$I$28</definedName>
  </definedNames>
  <calcPr calcId="162913" refMode="R1C1"/>
</workbook>
</file>

<file path=xl/calcChain.xml><?xml version="1.0" encoding="utf-8"?>
<calcChain xmlns="http://schemas.openxmlformats.org/spreadsheetml/2006/main">
  <c r="A13" i="1" l="1"/>
  <c r="A14" i="1"/>
  <c r="A15" i="1"/>
  <c r="A16" i="1"/>
  <c r="A17" i="1"/>
  <c r="A18" i="1"/>
  <c r="A19" i="1"/>
  <c r="A20" i="1"/>
  <c r="A12" i="1"/>
</calcChain>
</file>

<file path=xl/sharedStrings.xml><?xml version="1.0" encoding="utf-8"?>
<sst xmlns="http://schemas.openxmlformats.org/spreadsheetml/2006/main" count="70" uniqueCount="52">
  <si>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</si>
  <si>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</si>
  <si>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</si>
  <si>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</si>
  <si>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</si>
  <si>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</si>
  <si>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</si>
  <si>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</si>
  <si>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</si>
  <si>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</si>
  <si>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</si>
  <si>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</si>
  <si>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</si>
  <si>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</si>
  <si>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</si>
  <si>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</si>
  <si>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</si>
  <si>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</si>
  <si>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</si>
  <si>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</si>
  <si>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</si>
  <si>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ООО «РН-Ванкор»</t>
  </si>
  <si>
    <t>Наименование лота:  "Нефтепродукты (битум нефтяной строительный марки БН 90/10, смазка антифрикционная термостойкая ЦИАТИМ-221 и прочее)"</t>
  </si>
  <si>
    <r>
      <rPr>
        <b/>
        <sz val="16"/>
        <rFont val="Times New Roman"/>
        <family val="1"/>
        <charset val="204"/>
      </rPr>
      <t xml:space="preserve">ЛОТ  № </t>
    </r>
    <r>
      <rPr>
        <b/>
        <u/>
        <sz val="16"/>
        <rFont val="Times New Roman"/>
        <family val="1"/>
        <charset val="204"/>
      </rPr>
      <t>НВЛ-2023/133</t>
    </r>
  </si>
  <si>
    <t>DBV1800005</t>
  </si>
  <si>
    <t>НВЛ</t>
  </si>
  <si>
    <t>1387</t>
  </si>
  <si>
    <t>Битум нефтяной строительный марки БН 90/10</t>
  </si>
  <si>
    <t>Т</t>
  </si>
  <si>
    <t>DBV1800008</t>
  </si>
  <si>
    <t>1382</t>
  </si>
  <si>
    <t>Битум нефтяной строительный марки БН 70/30</t>
  </si>
  <si>
    <t>VNK0800001</t>
  </si>
  <si>
    <t>1096663</t>
  </si>
  <si>
    <t>Смазка Shell Retinax HD2 (20кг)</t>
  </si>
  <si>
    <t>ШТ</t>
  </si>
  <si>
    <t>1406</t>
  </si>
  <si>
    <t>Смазка антифрикционная термостойкая ЦИАТИМ-221</t>
  </si>
  <si>
    <t>DBV2300008</t>
  </si>
  <si>
    <t>2233</t>
  </si>
  <si>
    <t>Масло трансмиссионное Роснефть ТМ-5-18 (типа SAE 85W-90 API GL-5)</t>
  </si>
  <si>
    <t>VNK1100001</t>
  </si>
  <si>
    <t>1380</t>
  </si>
  <si>
    <t>Битум нефтяной дорожный вязкий марки БНД 60/90</t>
  </si>
  <si>
    <t>VNK1400001</t>
  </si>
  <si>
    <t>DBV2500002</t>
  </si>
  <si>
    <t>1423</t>
  </si>
  <si>
    <t>Смазка антифрикционная противозадирная и противоизносная ЦИАТИМ-203</t>
  </si>
  <si>
    <t>DBV2500003</t>
  </si>
  <si>
    <t>10934</t>
  </si>
  <si>
    <t>Масло трансформаторное гидрокрекинга ГК</t>
  </si>
  <si>
    <t>ЛОТ ДЕЛИМЫЙ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</si>
</sst>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54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0" fontId="15" fillId="0" borderId="10" xfId="0" applyFont="1" applyFill="1" applyBorder="1" applyAlignment="1">
      <alignment horizontal="lef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6" fillId="0" borderId="0" xfId="1" applyFont="1" applyFill="1" applyBorder="1" applyAlignment="1">
      <alignment horizontal="center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30"/>
  <sheetViews>
    <sheetView tabSelected="1" view="pageBreakPreview" topLeftCell="A16" zoomScale="85" zoomScaleNormal="80" zoomScaleSheetLayoutView="85" workbookViewId="0">
      <selection activeCell="A26" sqref="A26:I26"/>
    </sheetView>
  </sheetViews>
  <sheetFormatPr defaultRowHeight="15" x14ac:dyDescent="0.25"/>
  <cols>
    <col min="1" max="1" width="7.28515625" style="5" customWidth="1"/>
    <col min="2" max="2" width="21.28515625" style="5" customWidth="1"/>
    <col min="3" max="3" width="8.140625" style="5" customWidth="1"/>
    <col min="4" max="4" width="11.42578125" style="5" customWidth="1"/>
    <col min="5" max="5" width="60.710937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7.28515625" style="16" customWidth="1"/>
    <col min="11" max="11" width="19.28515625" style="16" customWidth="1"/>
    <col min="12" max="17" width="9.140625" style="16"/>
    <col min="18" max="16384" width="9.140625" style="5"/>
  </cols>
  <sheetData>
    <row r="1" spans="1:17" x14ac:dyDescent="0.25">
      <c r="H1" s="44" t="s">
        <v>19</v>
      </c>
      <c r="I1" s="44"/>
    </row>
    <row r="2" spans="1:17" s="1" customFormat="1" ht="38.25" customHeight="1" x14ac:dyDescent="0.25">
      <c r="A2" s="48" t="s">
        <v>21</v>
      </c>
      <c r="B2" s="48"/>
      <c r="C2" s="48"/>
      <c r="D2" s="48"/>
      <c r="E2" s="49"/>
      <c r="F2" s="50"/>
      <c r="G2" s="50"/>
      <c r="H2" s="50"/>
      <c r="I2" s="50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6" t="s">
        <v>22</v>
      </c>
      <c r="B3" s="46"/>
      <c r="C3" s="46"/>
      <c r="D3" s="46"/>
      <c r="E3" s="46"/>
      <c r="F3" s="46"/>
      <c r="G3" s="46"/>
      <c r="H3" s="46"/>
      <c r="I3" s="46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3" t="s">
        <v>23</v>
      </c>
      <c r="B4" s="53"/>
      <c r="C4" s="53"/>
      <c r="D4" s="53"/>
      <c r="E4" s="53"/>
      <c r="F4" s="53"/>
      <c r="G4" s="53"/>
      <c r="H4" s="53"/>
      <c r="I4" s="53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1" t="s">
        <v>51</v>
      </c>
      <c r="B5" s="51"/>
      <c r="C5" s="51"/>
      <c r="D5" s="51"/>
      <c r="E5" s="51"/>
      <c r="F5" s="51"/>
      <c r="G5" s="51"/>
      <c r="H5" s="51"/>
      <c r="I5" s="51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2" t="s">
        <v>10</v>
      </c>
      <c r="B6" s="52"/>
      <c r="C6" s="52"/>
      <c r="D6" s="52"/>
      <c r="E6" s="52"/>
      <c r="F6" s="52"/>
      <c r="G6" s="52"/>
      <c r="H6" s="52"/>
      <c r="I6" s="52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2" t="s">
        <v>15</v>
      </c>
      <c r="B7" s="52"/>
      <c r="C7" s="52"/>
      <c r="D7" s="52"/>
      <c r="E7" s="52"/>
      <c r="F7" s="52"/>
      <c r="G7" s="52"/>
      <c r="H7" s="52"/>
      <c r="I7" s="52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6" t="s">
        <v>20</v>
      </c>
      <c r="B8" s="46"/>
      <c r="C8" s="47"/>
      <c r="D8" s="47"/>
      <c r="E8" s="47"/>
      <c r="F8" s="47"/>
      <c r="G8" s="47"/>
      <c r="H8" s="47"/>
      <c r="I8" s="47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28" t="s">
        <v>18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9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4">
        <f>ROW(A12)-11</f>
        <v>1</v>
      </c>
      <c r="B12" s="24" t="s">
        <v>24</v>
      </c>
      <c r="C12" s="24" t="s">
        <v>25</v>
      </c>
      <c r="D12" s="24" t="s">
        <v>26</v>
      </c>
      <c r="E12" s="25" t="s">
        <v>27</v>
      </c>
      <c r="F12" s="24" t="s">
        <v>28</v>
      </c>
      <c r="G12" s="27">
        <v>0.34699999999999998</v>
      </c>
      <c r="H12" s="30">
        <v>11794</v>
      </c>
      <c r="I12" s="26">
        <v>40026</v>
      </c>
      <c r="J12" s="29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4">
        <f t="shared" ref="A13:A20" si="0">ROW(A13)-11</f>
        <v>2</v>
      </c>
      <c r="B13" s="24" t="s">
        <v>29</v>
      </c>
      <c r="C13" s="24" t="s">
        <v>25</v>
      </c>
      <c r="D13" s="24" t="s">
        <v>30</v>
      </c>
      <c r="E13" s="25" t="s">
        <v>31</v>
      </c>
      <c r="F13" s="24" t="s">
        <v>28</v>
      </c>
      <c r="G13" s="27">
        <v>0.19700000000000001</v>
      </c>
      <c r="H13" s="30">
        <v>3825.0760020479993</v>
      </c>
      <c r="I13" s="26">
        <v>41334</v>
      </c>
      <c r="J13" s="29"/>
      <c r="K13" s="21"/>
      <c r="L13" s="21"/>
      <c r="M13" s="21"/>
      <c r="N13" s="21"/>
      <c r="O13" s="21"/>
      <c r="P13" s="21"/>
      <c r="Q13" s="21"/>
    </row>
    <row r="14" spans="1:17" s="3" customFormat="1" ht="15.75" x14ac:dyDescent="0.2">
      <c r="A14" s="24">
        <f t="shared" si="0"/>
        <v>3</v>
      </c>
      <c r="B14" s="24" t="s">
        <v>32</v>
      </c>
      <c r="C14" s="24" t="s">
        <v>25</v>
      </c>
      <c r="D14" s="24" t="s">
        <v>33</v>
      </c>
      <c r="E14" s="25" t="s">
        <v>34</v>
      </c>
      <c r="F14" s="24" t="s">
        <v>35</v>
      </c>
      <c r="G14" s="27">
        <v>1</v>
      </c>
      <c r="H14" s="30">
        <v>571.37476680000009</v>
      </c>
      <c r="I14" s="26">
        <v>39729</v>
      </c>
      <c r="J14" s="29"/>
      <c r="K14" s="21"/>
      <c r="L14" s="21"/>
      <c r="M14" s="21"/>
      <c r="N14" s="21"/>
      <c r="O14" s="21"/>
      <c r="P14" s="21"/>
      <c r="Q14" s="21"/>
    </row>
    <row r="15" spans="1:17" s="3" customFormat="1" ht="15.75" x14ac:dyDescent="0.2">
      <c r="A15" s="24">
        <f t="shared" si="0"/>
        <v>4</v>
      </c>
      <c r="B15" s="24" t="s">
        <v>32</v>
      </c>
      <c r="C15" s="24" t="s">
        <v>25</v>
      </c>
      <c r="D15" s="24" t="s">
        <v>36</v>
      </c>
      <c r="E15" s="25" t="s">
        <v>37</v>
      </c>
      <c r="F15" s="24" t="s">
        <v>28</v>
      </c>
      <c r="G15" s="27">
        <v>0.28100000000000003</v>
      </c>
      <c r="H15" s="30">
        <v>435274</v>
      </c>
      <c r="I15" s="26">
        <v>39706</v>
      </c>
      <c r="J15" s="29"/>
      <c r="K15" s="21"/>
      <c r="L15" s="21"/>
      <c r="M15" s="21"/>
      <c r="N15" s="21"/>
      <c r="O15" s="21"/>
      <c r="P15" s="21"/>
      <c r="Q15" s="21"/>
    </row>
    <row r="16" spans="1:17" s="3" customFormat="1" ht="31.5" x14ac:dyDescent="0.2">
      <c r="A16" s="24">
        <f t="shared" si="0"/>
        <v>5</v>
      </c>
      <c r="B16" s="24" t="s">
        <v>38</v>
      </c>
      <c r="C16" s="24" t="s">
        <v>25</v>
      </c>
      <c r="D16" s="24" t="s">
        <v>39</v>
      </c>
      <c r="E16" s="25" t="s">
        <v>40</v>
      </c>
      <c r="F16" s="24" t="s">
        <v>28</v>
      </c>
      <c r="G16" s="27">
        <v>4.1000000000000002E-2</v>
      </c>
      <c r="H16" s="30">
        <v>6541.666666666667</v>
      </c>
      <c r="I16" s="26">
        <v>39720</v>
      </c>
      <c r="J16" s="29"/>
      <c r="K16" s="21"/>
      <c r="L16" s="21"/>
      <c r="M16" s="21"/>
      <c r="N16" s="21"/>
      <c r="O16" s="21"/>
      <c r="P16" s="21"/>
      <c r="Q16" s="21"/>
    </row>
    <row r="17" spans="1:17" s="3" customFormat="1" ht="15.75" x14ac:dyDescent="0.2">
      <c r="A17" s="24">
        <f t="shared" si="0"/>
        <v>6</v>
      </c>
      <c r="B17" s="24" t="s">
        <v>41</v>
      </c>
      <c r="C17" s="24" t="s">
        <v>25</v>
      </c>
      <c r="D17" s="24" t="s">
        <v>42</v>
      </c>
      <c r="E17" s="25" t="s">
        <v>43</v>
      </c>
      <c r="F17" s="24" t="s">
        <v>28</v>
      </c>
      <c r="G17" s="27">
        <v>0.4</v>
      </c>
      <c r="H17" s="30">
        <v>2375</v>
      </c>
      <c r="I17" s="26">
        <v>40878</v>
      </c>
      <c r="J17" s="29"/>
      <c r="K17" s="21"/>
      <c r="L17" s="21"/>
      <c r="M17" s="21"/>
      <c r="N17" s="21"/>
      <c r="O17" s="21"/>
      <c r="P17" s="21"/>
      <c r="Q17" s="21"/>
    </row>
    <row r="18" spans="1:17" s="3" customFormat="1" ht="31.5" x14ac:dyDescent="0.2">
      <c r="A18" s="24">
        <f t="shared" si="0"/>
        <v>7</v>
      </c>
      <c r="B18" s="24" t="s">
        <v>44</v>
      </c>
      <c r="C18" s="24" t="s">
        <v>25</v>
      </c>
      <c r="D18" s="24" t="s">
        <v>39</v>
      </c>
      <c r="E18" s="25" t="s">
        <v>40</v>
      </c>
      <c r="F18" s="24" t="s">
        <v>28</v>
      </c>
      <c r="G18" s="27">
        <v>0.308</v>
      </c>
      <c r="H18" s="30">
        <v>44493</v>
      </c>
      <c r="I18" s="26">
        <v>41974</v>
      </c>
      <c r="J18" s="29"/>
      <c r="K18" s="21"/>
      <c r="L18" s="21"/>
      <c r="M18" s="21"/>
      <c r="N18" s="21"/>
      <c r="O18" s="21"/>
      <c r="P18" s="21"/>
      <c r="Q18" s="21"/>
    </row>
    <row r="19" spans="1:17" s="3" customFormat="1" ht="31.5" x14ac:dyDescent="0.2">
      <c r="A19" s="24">
        <f t="shared" si="0"/>
        <v>8</v>
      </c>
      <c r="B19" s="24" t="s">
        <v>45</v>
      </c>
      <c r="C19" s="24" t="s">
        <v>25</v>
      </c>
      <c r="D19" s="24" t="s">
        <v>46</v>
      </c>
      <c r="E19" s="25" t="s">
        <v>47</v>
      </c>
      <c r="F19" s="24" t="s">
        <v>28</v>
      </c>
      <c r="G19" s="27">
        <v>4.0000000000000001E-3</v>
      </c>
      <c r="H19" s="30">
        <v>210269.98</v>
      </c>
      <c r="I19" s="26">
        <v>42826</v>
      </c>
      <c r="J19" s="29"/>
      <c r="K19" s="21"/>
      <c r="L19" s="21"/>
      <c r="M19" s="21"/>
      <c r="N19" s="21"/>
      <c r="O19" s="21"/>
      <c r="P19" s="21"/>
      <c r="Q19" s="21"/>
    </row>
    <row r="20" spans="1:17" s="3" customFormat="1" ht="15.75" x14ac:dyDescent="0.2">
      <c r="A20" s="24">
        <f t="shared" si="0"/>
        <v>9</v>
      </c>
      <c r="B20" s="24" t="s">
        <v>48</v>
      </c>
      <c r="C20" s="24" t="s">
        <v>25</v>
      </c>
      <c r="D20" s="24" t="s">
        <v>49</v>
      </c>
      <c r="E20" s="25" t="s">
        <v>50</v>
      </c>
      <c r="F20" s="24" t="s">
        <v>28</v>
      </c>
      <c r="G20" s="27">
        <v>0.1</v>
      </c>
      <c r="H20" s="30">
        <v>132403.88</v>
      </c>
      <c r="I20" s="26">
        <v>45277</v>
      </c>
      <c r="J20" s="29"/>
      <c r="K20" s="21"/>
      <c r="L20" s="21"/>
      <c r="M20" s="21"/>
      <c r="N20" s="21"/>
      <c r="O20" s="21"/>
      <c r="P20" s="21"/>
      <c r="Q20" s="21"/>
    </row>
    <row r="21" spans="1:17" s="4" customFormat="1" x14ac:dyDescent="0.25">
      <c r="A21" s="36"/>
      <c r="B21" s="37"/>
      <c r="C21" s="37"/>
      <c r="D21" s="37"/>
      <c r="E21" s="37"/>
      <c r="F21" s="37"/>
      <c r="G21" s="37"/>
      <c r="H21" s="37"/>
      <c r="I21" s="38"/>
      <c r="J21" s="12"/>
      <c r="K21" s="22"/>
      <c r="L21" s="12"/>
      <c r="M21" s="12"/>
      <c r="N21" s="12"/>
      <c r="O21" s="12"/>
      <c r="P21" s="12"/>
      <c r="Q21" s="12"/>
    </row>
    <row r="22" spans="1:17" s="4" customFormat="1" ht="92.25" customHeight="1" x14ac:dyDescent="0.25">
      <c r="A22" s="32" t="s">
        <v>7</v>
      </c>
      <c r="B22" s="33"/>
      <c r="C22" s="33"/>
      <c r="D22" s="33"/>
      <c r="E22" s="34"/>
      <c r="F22" s="45" t="s">
        <v>13</v>
      </c>
      <c r="G22" s="45"/>
      <c r="H22" s="45"/>
      <c r="I22" s="45"/>
      <c r="J22" s="12"/>
      <c r="K22" s="12"/>
      <c r="L22" s="12"/>
      <c r="M22" s="12"/>
      <c r="N22" s="12"/>
      <c r="O22" s="12"/>
      <c r="P22" s="12"/>
      <c r="Q22" s="12"/>
    </row>
    <row r="23" spans="1:17" s="4" customFormat="1" ht="15.75" customHeight="1" x14ac:dyDescent="0.25">
      <c r="A23" s="32" t="s">
        <v>8</v>
      </c>
      <c r="B23" s="33"/>
      <c r="C23" s="33"/>
      <c r="D23" s="33"/>
      <c r="E23" s="34"/>
      <c r="F23" s="35" t="s">
        <v>12</v>
      </c>
      <c r="G23" s="35"/>
      <c r="H23" s="35"/>
      <c r="I23" s="35"/>
      <c r="Q23" s="12"/>
    </row>
    <row r="24" spans="1:17" s="4" customFormat="1" ht="33.75" customHeight="1" x14ac:dyDescent="0.25">
      <c r="A24" s="32" t="s">
        <v>14</v>
      </c>
      <c r="B24" s="33"/>
      <c r="C24" s="33"/>
      <c r="D24" s="33"/>
      <c r="E24" s="34"/>
      <c r="F24" s="35" t="s">
        <v>11</v>
      </c>
      <c r="G24" s="35"/>
      <c r="H24" s="35"/>
      <c r="I24" s="35"/>
      <c r="Q24" s="12"/>
    </row>
    <row r="25" spans="1:17" ht="121.5" customHeight="1" x14ac:dyDescent="0.25">
      <c r="A25" s="39" t="s">
        <v>16</v>
      </c>
      <c r="B25" s="40"/>
      <c r="C25" s="40"/>
      <c r="D25" s="40"/>
      <c r="E25" s="41"/>
      <c r="F25" s="42" t="s">
        <v>17</v>
      </c>
      <c r="G25" s="42"/>
      <c r="H25" s="42"/>
      <c r="I25" s="42"/>
    </row>
    <row r="26" spans="1:17" ht="43.5" customHeight="1" x14ac:dyDescent="0.3">
      <c r="A26" s="31"/>
      <c r="B26" s="31"/>
      <c r="C26" s="31"/>
      <c r="D26" s="31"/>
      <c r="E26" s="31"/>
      <c r="F26" s="43"/>
      <c r="G26" s="43"/>
      <c r="H26" s="43"/>
      <c r="I26" s="43"/>
      <c r="J26" s="5"/>
      <c r="K26" s="5"/>
      <c r="L26" s="5"/>
      <c r="M26" s="5"/>
      <c r="N26" s="5"/>
      <c r="O26" s="5"/>
      <c r="P26" s="5"/>
      <c r="Q26" s="5"/>
    </row>
    <row r="29" spans="1:17" ht="15.75" x14ac:dyDescent="0.25">
      <c r="A29" s="23"/>
      <c r="B29" s="23"/>
    </row>
    <row r="30" spans="1:17" ht="15.75" x14ac:dyDescent="0.25">
      <c r="A30" s="23"/>
      <c r="B30" s="23"/>
    </row>
  </sheetData>
  <mergeCells count="19">
    <mergeCell ref="H1:I1"/>
    <mergeCell ref="A22:E22"/>
    <mergeCell ref="F22:I22"/>
    <mergeCell ref="A8:I8"/>
    <mergeCell ref="A2:I2"/>
    <mergeCell ref="A3:I3"/>
    <mergeCell ref="A4:I4"/>
    <mergeCell ref="A5:I5"/>
    <mergeCell ref="A6:I6"/>
    <mergeCell ref="A7:I7"/>
    <mergeCell ref="A26:E26"/>
    <mergeCell ref="A24:E24"/>
    <mergeCell ref="F24:I24"/>
    <mergeCell ref="A21:I21"/>
    <mergeCell ref="A23:E23"/>
    <mergeCell ref="F23:I23"/>
    <mergeCell ref="A25:E25"/>
    <mergeCell ref="F25:I25"/>
    <mergeCell ref="F26:I26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2023-12-12T03:20:07Z</cp:lastPrinted>
  <dcterms:created xsi:type="dcterms:W3CDTF">2016-09-16T10:27:35Z</dcterms:created>
  <dcterms:modified xsi:type="dcterms:W3CDTF">2025-04-22T03:03:43Z</dcterms:modified>
</cp:coreProperties>
</file>