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97\25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 refMode="R1C1"/>
</workbook>
</file>

<file path=xl/calcChain.xml><?xml version="1.0" encoding="utf-8"?>
<calcChain xmlns="http://schemas.openxmlformats.org/spreadsheetml/2006/main">
  <c r="G18" i="1" l="1"/>
  <c r="A13" i="1" l="1"/>
  <c r="A14" i="1"/>
  <c r="A15" i="1"/>
  <c r="A16" i="1"/>
  <c r="A17" i="1"/>
  <c r="A12" i="1"/>
</calcChain>
</file>

<file path=xl/sharedStrings.xml><?xml version="1.0" encoding="utf-8"?>
<sst xmlns="http://schemas.openxmlformats.org/spreadsheetml/2006/main" count="56" uniqueCount="41">
  <si>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</si>
  <si>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</si>
  <si>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</si>
  <si>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</si>
  <si>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</si>
  <si>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</si>
  <si>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</si>
  <si>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</si>
  <si>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</si>
  <si>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</si>
  <si>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</si>
  <si>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</si>
  <si>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</si>
  <si>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</si>
  <si>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</si>
  <si>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</si>
  <si>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</si>
  <si>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</si>
  <si>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</si>
  <si>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</si>
  <si>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</si>
  <si>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</si>
  <si>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</si>
  <si>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"Подкладка плоская ПП-64, Шпилька Ш 53-ГТС.И-64.Ш-06, Ворота металлические ВМ2Б, Калитка металлическая КМ2Б"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</si>
  <si>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НВЛ-2024/197</t>
    </r>
  </si>
  <si>
    <t>ЛОТ ДЕЛИМЫЙ</t>
  </si>
  <si>
    <t>VNK1300001</t>
  </si>
  <si>
    <t>НВЛ</t>
  </si>
  <si>
    <t>1287261</t>
  </si>
  <si>
    <t>Подкладка плоская ПП-64 (1171-16.2006.2-10-37300-ГР1-И-27)</t>
  </si>
  <si>
    <t>ШТ</t>
  </si>
  <si>
    <t>DBV2300001</t>
  </si>
  <si>
    <t>1471812</t>
  </si>
  <si>
    <t>1471813</t>
  </si>
  <si>
    <t>Ворота металлические ВМ2Б (3.017-1 вып.0, лист 23)</t>
  </si>
  <si>
    <t>Калитка металлическая КМ2Б (3.017-1 вып.0, лист 23)</t>
  </si>
  <si>
    <t>DBV24R0001</t>
  </si>
  <si>
    <t>10428634</t>
  </si>
  <si>
    <t>Шпилька Ш 53-ГТС.И-64.Ш-06 Ч 1171-16.2006.2-10-37300-ГР-И-39</t>
  </si>
  <si>
    <t>DBV24R0002</t>
  </si>
  <si>
    <t>DBV24R0003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</si>
</sst>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zoomScale="85" zoomScaleNormal="80" zoomScaleSheetLayoutView="85" workbookViewId="0">
      <selection activeCell="A24" sqref="A24:I2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25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35</v>
      </c>
      <c r="H12" s="37">
        <v>1641</v>
      </c>
      <c r="I12" s="26">
        <v>40513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7" si="0">ROW(A13)-11</f>
        <v>2</v>
      </c>
      <c r="B13" s="24" t="s">
        <v>31</v>
      </c>
      <c r="C13" s="24" t="s">
        <v>27</v>
      </c>
      <c r="D13" s="24" t="s">
        <v>32</v>
      </c>
      <c r="E13" s="25" t="s">
        <v>34</v>
      </c>
      <c r="F13" s="24" t="s">
        <v>30</v>
      </c>
      <c r="G13" s="27">
        <v>1</v>
      </c>
      <c r="H13" s="37">
        <v>23609</v>
      </c>
      <c r="I13" s="26">
        <v>41124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31</v>
      </c>
      <c r="C14" s="24" t="s">
        <v>27</v>
      </c>
      <c r="D14" s="24" t="s">
        <v>33</v>
      </c>
      <c r="E14" s="25" t="s">
        <v>35</v>
      </c>
      <c r="F14" s="24" t="s">
        <v>30</v>
      </c>
      <c r="G14" s="27">
        <v>1</v>
      </c>
      <c r="H14" s="37">
        <v>6605.99</v>
      </c>
      <c r="I14" s="26">
        <v>41124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36</v>
      </c>
      <c r="C15" s="24" t="s">
        <v>27</v>
      </c>
      <c r="D15" s="24" t="s">
        <v>37</v>
      </c>
      <c r="E15" s="25" t="s">
        <v>38</v>
      </c>
      <c r="F15" s="24" t="s">
        <v>30</v>
      </c>
      <c r="G15" s="27">
        <v>2</v>
      </c>
      <c r="H15" s="37">
        <v>1266</v>
      </c>
      <c r="I15" s="26">
        <v>40513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39</v>
      </c>
      <c r="C16" s="24" t="s">
        <v>27</v>
      </c>
      <c r="D16" s="24" t="s">
        <v>37</v>
      </c>
      <c r="E16" s="25" t="s">
        <v>38</v>
      </c>
      <c r="F16" s="24" t="s">
        <v>30</v>
      </c>
      <c r="G16" s="27">
        <v>38</v>
      </c>
      <c r="H16" s="37">
        <v>1266</v>
      </c>
      <c r="I16" s="26">
        <v>40513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f t="shared" si="0"/>
        <v>6</v>
      </c>
      <c r="B17" s="24" t="s">
        <v>40</v>
      </c>
      <c r="C17" s="24" t="s">
        <v>27</v>
      </c>
      <c r="D17" s="24" t="s">
        <v>37</v>
      </c>
      <c r="E17" s="25" t="s">
        <v>38</v>
      </c>
      <c r="F17" s="24" t="s">
        <v>30</v>
      </c>
      <c r="G17" s="27">
        <v>2</v>
      </c>
      <c r="H17" s="37">
        <v>1266</v>
      </c>
      <c r="I17" s="26">
        <v>40513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8.75" customHeight="1" x14ac:dyDescent="0.2">
      <c r="A18" s="30"/>
      <c r="B18" s="35" t="s">
        <v>21</v>
      </c>
      <c r="C18" s="31"/>
      <c r="D18" s="31"/>
      <c r="E18" s="32"/>
      <c r="F18" s="36"/>
      <c r="G18" s="36">
        <f>SUM(G12:G17)</f>
        <v>79</v>
      </c>
      <c r="H18" s="33"/>
      <c r="I18" s="34"/>
      <c r="J18" s="29"/>
      <c r="K18" s="21"/>
      <c r="L18" s="21"/>
      <c r="M18" s="21"/>
      <c r="N18" s="21"/>
      <c r="O18" s="21"/>
      <c r="P18" s="21"/>
      <c r="Q18" s="21"/>
    </row>
    <row r="19" spans="1:17" s="4" customFormat="1" x14ac:dyDescent="0.25">
      <c r="A19" s="43"/>
      <c r="B19" s="44"/>
      <c r="C19" s="44"/>
      <c r="D19" s="44"/>
      <c r="E19" s="44"/>
      <c r="F19" s="44"/>
      <c r="G19" s="44"/>
      <c r="H19" s="44"/>
      <c r="I19" s="45"/>
      <c r="J19" s="12"/>
      <c r="K19" s="22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39" t="s">
        <v>7</v>
      </c>
      <c r="B20" s="40"/>
      <c r="C20" s="40"/>
      <c r="D20" s="40"/>
      <c r="E20" s="41"/>
      <c r="F20" s="52" t="s">
        <v>13</v>
      </c>
      <c r="G20" s="52"/>
      <c r="H20" s="52"/>
      <c r="I20" s="52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39" t="s">
        <v>8</v>
      </c>
      <c r="B21" s="40"/>
      <c r="C21" s="40"/>
      <c r="D21" s="40"/>
      <c r="E21" s="41"/>
      <c r="F21" s="42" t="s">
        <v>12</v>
      </c>
      <c r="G21" s="42"/>
      <c r="H21" s="42"/>
      <c r="I21" s="42"/>
      <c r="Q21" s="12"/>
    </row>
    <row r="22" spans="1:17" s="4" customFormat="1" ht="33.75" customHeight="1" x14ac:dyDescent="0.25">
      <c r="A22" s="39" t="s">
        <v>14</v>
      </c>
      <c r="B22" s="40"/>
      <c r="C22" s="40"/>
      <c r="D22" s="40"/>
      <c r="E22" s="41"/>
      <c r="F22" s="42" t="s">
        <v>11</v>
      </c>
      <c r="G22" s="42"/>
      <c r="H22" s="42"/>
      <c r="I22" s="42"/>
      <c r="Q22" s="12"/>
    </row>
    <row r="23" spans="1:17" ht="121.5" customHeight="1" x14ac:dyDescent="0.25">
      <c r="A23" s="46" t="s">
        <v>16</v>
      </c>
      <c r="B23" s="47"/>
      <c r="C23" s="47"/>
      <c r="D23" s="47"/>
      <c r="E23" s="48"/>
      <c r="F23" s="49" t="s">
        <v>17</v>
      </c>
      <c r="G23" s="49"/>
      <c r="H23" s="49"/>
      <c r="I23" s="49"/>
    </row>
    <row r="24" spans="1:17" ht="43.5" customHeight="1" x14ac:dyDescent="0.3">
      <c r="A24" s="38"/>
      <c r="B24" s="38"/>
      <c r="C24" s="38"/>
      <c r="D24" s="38"/>
      <c r="E24" s="38"/>
      <c r="F24" s="50"/>
      <c r="G24" s="50"/>
      <c r="H24" s="50"/>
      <c r="I24" s="50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3"/>
      <c r="B27" s="23"/>
    </row>
    <row r="28" spans="1:17" ht="15.75" x14ac:dyDescent="0.25">
      <c r="A28" s="23"/>
      <c r="B28" s="23"/>
    </row>
  </sheetData>
  <mergeCells count="19">
    <mergeCell ref="H1:I1"/>
    <mergeCell ref="A20:E20"/>
    <mergeCell ref="F20:I20"/>
    <mergeCell ref="A8:I8"/>
    <mergeCell ref="A2:I2"/>
    <mergeCell ref="A3:I3"/>
    <mergeCell ref="A4:I4"/>
    <mergeCell ref="A5:I5"/>
    <mergeCell ref="A6:I6"/>
    <mergeCell ref="A7:I7"/>
    <mergeCell ref="A24:E24"/>
    <mergeCell ref="A22:E22"/>
    <mergeCell ref="F22:I22"/>
    <mergeCell ref="A19:I19"/>
    <mergeCell ref="A21:E21"/>
    <mergeCell ref="F21:I21"/>
    <mergeCell ref="A23:E23"/>
    <mergeCell ref="F23:I23"/>
    <mergeCell ref="F24:I2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2025-04-25T01:39:49Z</dcterms:modified>
</cp:coreProperties>
</file>