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UOS_Sektor_NNIN\Запрос цен\2025\07-25 Beumer повторная\02 ДР 28.04.25\"/>
    </mc:Choice>
  </mc:AlternateContent>
  <bookViews>
    <workbookView xWindow="0" yWindow="870" windowWidth="19410" windowHeight="7770" tabRatio="836"/>
  </bookViews>
  <sheets>
    <sheet name="Лист 1" sheetId="60" r:id="rId1"/>
  </sheets>
  <definedNames>
    <definedName name="_xlnm._FilterDatabase" localSheetId="0" hidden="1">'Лист 1'!$A$14:$L$16</definedName>
    <definedName name="_xlnm.Print_Titles" localSheetId="0">'Лист 1'!$14:$14</definedName>
    <definedName name="_xlnm.Print_Area" localSheetId="0">'Лист 1'!$A$1:$L$36</definedName>
  </definedNames>
  <calcPr calcId="162913"/>
</workbook>
</file>

<file path=xl/calcChain.xml><?xml version="1.0" encoding="utf-8"?>
<calcChain xmlns="http://schemas.openxmlformats.org/spreadsheetml/2006/main">
  <c r="H15" i="60" l="1"/>
  <c r="I15" i="60" s="1"/>
  <c r="I16" i="60" l="1"/>
  <c r="H16" i="60" l="1"/>
</calcChain>
</file>

<file path=xl/sharedStrings.xml><?xml version="1.0" encoding="utf-8"?>
<sst xmlns="http://schemas.openxmlformats.org/spreadsheetml/2006/main" count="60" uniqueCount="60">
  <si>
    <t>Ед. изм</t>
  </si>
  <si>
    <t>Примечание</t>
  </si>
  <si>
    <t>2</t>
  </si>
  <si>
    <t>3</t>
  </si>
  <si>
    <t>10</t>
  </si>
  <si>
    <t>МП</t>
  </si>
  <si>
    <t>12</t>
  </si>
  <si>
    <t>5</t>
  </si>
  <si>
    <t>ПАО "Уфаоргсинтез"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</si>
  <si>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без НДС</t>
    </r>
  </si>
  <si>
    <t>7</t>
  </si>
  <si>
    <r>
      <t xml:space="preserve">Цена за ед., руб., </t>
    </r>
    <r>
      <rPr>
        <b/>
        <u/>
        <sz val="10"/>
        <rFont val="Times New Roman"/>
        <family val="1"/>
        <charset val="204"/>
      </rPr>
      <t>без НДС</t>
    </r>
    <r>
      <rPr>
        <b/>
        <sz val="10"/>
        <rFont val="Times New Roman"/>
        <family val="1"/>
        <charset val="204"/>
      </rPr>
      <t xml:space="preserve"> </t>
    </r>
  </si>
  <si>
    <t>Условия отгрузки</t>
  </si>
  <si>
    <t>Сроки вывоза невостребованных МТР (ОС)</t>
  </si>
  <si>
    <t>4</t>
  </si>
  <si>
    <t>6</t>
  </si>
  <si>
    <t>11</t>
  </si>
  <si>
    <t>Кол-во</t>
  </si>
  <si>
    <t>ПИСЬМО О ПОДАЧЕ ЗАЯВКИ</t>
  </si>
  <si>
    <t>№ ________ от "____"________________ 20___ г.</t>
  </si>
  <si>
    <r>
      <rPr>
        <i/>
        <sz val="10"/>
        <color rgb="FF0070C0"/>
        <rFont val="Times New Roman"/>
        <family val="1"/>
        <charset val="204"/>
      </rPr>
      <t>(указать полное наименование Участника процедурs реализации с указанием организационно-правовой формы</t>
    </r>
    <r>
      <rPr>
        <sz val="10"/>
        <color theme="1"/>
        <rFont val="Times New Roman"/>
        <family val="1"/>
        <charset val="204"/>
      </rPr>
      <t xml:space="preserve">), расположенное по адресу </t>
    </r>
    <r>
      <rPr>
        <i/>
        <sz val="10"/>
        <color rgb="FF0070C0"/>
        <rFont val="Times New Roman"/>
        <family val="1"/>
        <charset val="204"/>
      </rPr>
      <t>(указать фактический адрес Участника закупки)</t>
    </r>
    <r>
      <rPr>
        <sz val="10"/>
        <color theme="1"/>
        <rFont val="Times New Roman"/>
        <family val="1"/>
        <charset val="204"/>
      </rPr>
      <t>, предлагает заключить Договор купли-продажи со следующими основными условиями:</t>
    </r>
  </si>
  <si>
    <t xml:space="preserve">Примечания для участников: </t>
  </si>
  <si>
    <t xml:space="preserve">     Подавая заявку, подтверждаем:</t>
  </si>
  <si>
    <t xml:space="preserve">     − готовность соблюдать стандарты ПАО «НК «Роснефть», размещенные на сайте ПАО «НК «Роснефть» по адресу: www.rosneft.ru и/или приложенные к проекту договора;</t>
  </si>
  <si>
    <t xml:space="preserve">     − что подаваемая заявка является настоящей, что она не была согласована с иными участниками процедуры реализации и, что она подана с намерением принять предложение</t>
  </si>
  <si>
    <t xml:space="preserve">     Настоящая заявка на участие в процедуре реализации имеет правовой статус оферты и действует 3 месяца с даты окончания срока подачи заявок.</t>
  </si>
  <si>
    <t>Условие оплаты:</t>
  </si>
  <si>
    <t>Условия опциона:</t>
  </si>
  <si>
    <t>Общая сумма предложений участника:</t>
  </si>
  <si>
    <t>(указать при наличии)</t>
  </si>
  <si>
    <t>(указать краткое наименование)</t>
  </si>
  <si>
    <t>Номер и наименование процедуры реализации:</t>
  </si>
  <si>
    <t>(должность руководителя, основания полномочий)</t>
  </si>
  <si>
    <t>(подпись)</t>
  </si>
  <si>
    <t xml:space="preserve"> (ФИО)</t>
  </si>
  <si>
    <r>
      <t>о заключении договора в случае признания</t>
    </r>
    <r>
      <rPr>
        <i/>
        <sz val="10"/>
        <color theme="4"/>
        <rFont val="Times New Roman"/>
        <family val="1"/>
        <charset val="204"/>
      </rPr>
      <t xml:space="preserve"> </t>
    </r>
    <r>
      <rPr>
        <i/>
        <sz val="10"/>
        <color theme="3" tint="0.39997558519241921"/>
        <rFont val="Times New Roman"/>
        <family val="1"/>
        <charset val="204"/>
      </rPr>
      <t>(указать краткое наименование Участника процедуры реализации)</t>
    </r>
    <r>
      <rPr>
        <sz val="10"/>
        <color theme="1"/>
        <rFont val="Times New Roman"/>
        <family val="1"/>
        <charset val="204"/>
      </rPr>
      <t xml:space="preserve"> победителем процедуры реализации и заключить договор;</t>
    </r>
  </si>
  <si>
    <t>Наименование Участника:</t>
  </si>
  <si>
    <t>ИНН (или иной идентификационный номер) Участника:</t>
  </si>
  <si>
    <t>1. Форма включается в коммерческую часть заявки.</t>
  </si>
  <si>
    <t>2. Поля, выделенные серым цветом заполняются участником.</t>
  </si>
  <si>
    <t>3. Форма должна быть подписана руководителем участника или уполномоченным им лицоми и скреплена оттиском печати (при наличии).</t>
  </si>
  <si>
    <t>4. Предложение участника как в отсканированном виде, так и в Excel-формате предоставляется одновременно с заявкой посредством ЭТП. В случае предоставления заявки на участие в запечатанном конверте Предложение участника предоставляется на электронном носителе как в отсканированном виде, так и в Excel-формате путем вложения в конверт с заявкой.</t>
  </si>
  <si>
    <t>5. Приведенные в данном коммерческом предложении условия будут включены в Договор, заключаемый по результатам процедуры реализации.</t>
  </si>
  <si>
    <t>Наименование МТР (ОС)</t>
  </si>
  <si>
    <t xml:space="preserve">     − соответствие всем требованиям, предъявляемым к Участникам, которые указаны в п.6 Извещения о проведении процедуры реализации .</t>
  </si>
  <si>
    <r>
      <t xml:space="preserve">     Изучив Извещение и Документацию о процедуре реализации и принимая установленные в них требования и условия процедуры реализации, настоящим подаем заявку на участие в указанной процедуре реализации и сообщаем о себе следующие сведения:</t>
    </r>
    <r>
      <rPr>
        <i/>
        <sz val="10"/>
        <color rgb="FF0070C0"/>
        <rFont val="Times New Roman"/>
        <family val="1"/>
        <charset val="204"/>
      </rPr>
      <t/>
    </r>
  </si>
  <si>
    <t>Базис поставки – г. Уфа, ПАО «Уфаоргсинтез».
МТР передаются Покупателю на складе Продавца, в месте нахождения МТР, путем выборки МТР Покупателем.</t>
  </si>
  <si>
    <t>В течение 60 рабочих дней с момента поступления на расчетный счет Продавца оплаты в размере 100% общей стоимости МТР.</t>
  </si>
  <si>
    <t>Оплата 100% стоимости МТР производится Покупателем в течение 10 (десяти) банковских дней со дня получения от Продавца счета на предварительную оплату</t>
  </si>
  <si>
    <t>Допустимо отклонение количества Товара в сторону уменьшения или увеличения не более чем на 30% от указанного количества Товара</t>
  </si>
  <si>
    <t>№ п/п</t>
  </si>
  <si>
    <t>1</t>
  </si>
  <si>
    <t>9</t>
  </si>
  <si>
    <t>шт</t>
  </si>
  <si>
    <t>Ставка НДС, %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</si>
  <si>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с НДС</t>
    </r>
  </si>
  <si>
    <t>Инв. номер</t>
  </si>
  <si>
    <t>8</t>
  </si>
  <si>
    <t>Упаковочная линия BEUMER paletpac KBQ 1250+str.h.S60.</t>
  </si>
  <si>
    <t>№ 07-25 «Упаковочная линия BEUMER»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</si>
</sst>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#,##0.00_ ;[Red]\-#,##0.00\ "/>
    <numFmt numFmtId="167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4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9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4" fontId="2" fillId="0" borderId="0" xfId="0" applyNumberFormat="1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4" fontId="2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 vertical="center"/>
    </xf>
    <xf numFmtId="0" fontId="11" fillId="5" borderId="0" xfId="0" applyFont="1" applyFill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7" fontId="8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12" fillId="0" borderId="7" xfId="0" applyFont="1" applyBorder="1" applyAlignment="1" applyProtection="1">
      <alignment horizontal="center" vertical="center"/>
    </xf>
    <xf numFmtId="166" fontId="2" fillId="0" borderId="1" xfId="1" applyNumberFormat="1" applyFont="1" applyFill="1" applyBorder="1" applyAlignment="1" applyProtection="1">
      <alignment horizontal="right" vertical="center" wrapText="1"/>
    </xf>
    <xf numFmtId="166" fontId="2" fillId="5" borderId="2" xfId="1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49" fontId="2" fillId="0" borderId="8" xfId="0" applyNumberFormat="1" applyFont="1" applyBorder="1" applyAlignment="1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0" xfId="0" applyNumberFormat="1" applyFont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/>
      <protection locked="0"/>
    </xf>
    <xf numFmtId="0" fontId="2" fillId="5" borderId="8" xfId="0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5" borderId="0" xfId="0" applyFill="1" applyAlignment="1" applyProtection="1">
      <alignment horizontal="left" vertical="center"/>
      <protection locked="0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2" fillId="0" borderId="8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</xf>
  </cellXfs>
  <cellStyles count="5">
    <cellStyle name="Обычный" xfId="0" builtinId="0"/>
    <cellStyle name="Обычный 2" xfId="3"/>
    <cellStyle name="Обычный 29" xfId="4"/>
    <cellStyle name="Обычный 3" xfId="2"/>
    <cellStyle name="Финансовый" xfId="1" builtinId="3"/>
  </cellStyles>
  <dxfs count="0"/>
  <tableStyles count="0" defaultTableStyle="TableStyleMedium2" defaultPivotStyle="PivotStyleLight16"/>
  <colors>
    <mruColors>
      <color rgb="FFB8B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50"/>
  <sheetViews>
    <sheetView tabSelected="1" view="pageBreakPreview" zoomScale="70" zoomScaleNormal="70" zoomScaleSheetLayoutView="7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F3" sqref="F3"/>
    </sheetView>
  </sheetViews>
  <sheetFormatPr defaultColWidth="9.28515625" defaultRowHeight="12.75" x14ac:dyDescent="0.2"/>
  <cols>
    <col min="1" max="1" width="4.28515625" style="1" customWidth="1"/>
    <col min="2" max="2" width="52.28515625" style="1" customWidth="1"/>
    <col min="3" max="3" width="11.42578125" style="1" customWidth="1"/>
    <col min="4" max="4" width="5.5703125" style="1" customWidth="1"/>
    <col min="5" max="5" width="6.140625" style="10" customWidth="1"/>
    <col min="6" max="6" width="17.5703125" style="10" customWidth="1"/>
    <col min="7" max="7" width="10.7109375" style="34" bestFit="1" customWidth="1"/>
    <col min="8" max="8" width="16.28515625" style="3" customWidth="1"/>
    <col min="9" max="9" width="19.28515625" style="3" customWidth="1"/>
    <col min="10" max="10" width="53.7109375" style="5" customWidth="1"/>
    <col min="11" max="11" width="46.7109375" style="5" customWidth="1"/>
    <col min="12" max="12" width="18.5703125" style="1" customWidth="1"/>
    <col min="13" max="16384" width="9.28515625" style="2"/>
  </cols>
  <sheetData>
    <row r="1" spans="1:12" x14ac:dyDescent="0.2">
      <c r="C1" s="10"/>
      <c r="E1" s="17" t="s">
        <v>36</v>
      </c>
      <c r="F1" s="33" t="s">
        <v>30</v>
      </c>
      <c r="G1" s="33"/>
    </row>
    <row r="2" spans="1:12" x14ac:dyDescent="0.2">
      <c r="C2" s="10"/>
      <c r="E2" s="17" t="s">
        <v>37</v>
      </c>
      <c r="F2" s="33" t="s">
        <v>29</v>
      </c>
      <c r="G2" s="33"/>
    </row>
    <row r="3" spans="1:12" x14ac:dyDescent="0.2">
      <c r="C3" s="10"/>
      <c r="E3" s="17" t="s">
        <v>31</v>
      </c>
      <c r="F3" s="5" t="s">
        <v>59</v>
      </c>
      <c r="G3" s="5"/>
    </row>
    <row r="6" spans="1:12" x14ac:dyDescent="0.2">
      <c r="A6" s="47" t="s">
        <v>18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8" spans="1:12" x14ac:dyDescent="0.2">
      <c r="A8" s="52" t="s">
        <v>19</v>
      </c>
      <c r="B8" s="52"/>
      <c r="C8" s="52"/>
      <c r="D8" s="52"/>
      <c r="E8" s="52"/>
      <c r="L8" s="45" t="s">
        <v>8</v>
      </c>
    </row>
    <row r="9" spans="1:12" x14ac:dyDescent="0.2">
      <c r="A9" s="10"/>
      <c r="B9" s="34"/>
      <c r="C9" s="10"/>
    </row>
    <row r="10" spans="1:12" x14ac:dyDescent="0.2">
      <c r="A10" s="10"/>
      <c r="B10" s="34"/>
      <c r="C10" s="10"/>
    </row>
    <row r="11" spans="1:12" ht="26.25" customHeight="1" x14ac:dyDescent="0.2">
      <c r="A11" s="48" t="s">
        <v>45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ht="26.25" customHeight="1" x14ac:dyDescent="0.2">
      <c r="A12" s="51" t="s">
        <v>20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</row>
    <row r="13" spans="1:12" s="6" customFormat="1" ht="69.75" customHeight="1" x14ac:dyDescent="0.25">
      <c r="A13" s="12" t="s">
        <v>50</v>
      </c>
      <c r="B13" s="12" t="s">
        <v>43</v>
      </c>
      <c r="C13" s="12" t="s">
        <v>56</v>
      </c>
      <c r="D13" s="12" t="s">
        <v>0</v>
      </c>
      <c r="E13" s="12" t="s">
        <v>17</v>
      </c>
      <c r="F13" s="12" t="s">
        <v>11</v>
      </c>
      <c r="G13" s="13" t="s">
        <v>54</v>
      </c>
      <c r="H13" s="13" t="s">
        <v>9</v>
      </c>
      <c r="I13" s="13" t="s">
        <v>55</v>
      </c>
      <c r="J13" s="12" t="s">
        <v>12</v>
      </c>
      <c r="K13" s="12" t="s">
        <v>13</v>
      </c>
      <c r="L13" s="12" t="s">
        <v>1</v>
      </c>
    </row>
    <row r="14" spans="1:12" s="7" customFormat="1" x14ac:dyDescent="0.25">
      <c r="A14" s="14" t="s">
        <v>51</v>
      </c>
      <c r="B14" s="14" t="s">
        <v>2</v>
      </c>
      <c r="C14" s="14" t="s">
        <v>3</v>
      </c>
      <c r="D14" s="14" t="s">
        <v>14</v>
      </c>
      <c r="E14" s="14" t="s">
        <v>7</v>
      </c>
      <c r="F14" s="14" t="s">
        <v>15</v>
      </c>
      <c r="G14" s="14" t="s">
        <v>10</v>
      </c>
      <c r="H14" s="14" t="s">
        <v>57</v>
      </c>
      <c r="I14" s="14" t="s">
        <v>52</v>
      </c>
      <c r="J14" s="14" t="s">
        <v>4</v>
      </c>
      <c r="K14" s="14" t="s">
        <v>16</v>
      </c>
      <c r="L14" s="14" t="s">
        <v>6</v>
      </c>
    </row>
    <row r="15" spans="1:12" s="9" customFormat="1" ht="38.25" x14ac:dyDescent="0.25">
      <c r="A15" s="43">
        <v>1</v>
      </c>
      <c r="B15" s="37" t="s">
        <v>58</v>
      </c>
      <c r="C15" s="44">
        <v>142027887</v>
      </c>
      <c r="D15" s="42" t="s">
        <v>53</v>
      </c>
      <c r="E15" s="36">
        <v>1</v>
      </c>
      <c r="F15" s="40"/>
      <c r="G15" s="40">
        <v>20</v>
      </c>
      <c r="H15" s="39">
        <f t="shared" ref="H15" si="0">IFERROR(F15*E15,"")</f>
        <v>0</v>
      </c>
      <c r="I15" s="39">
        <f>IFERROR(ROUND(H15*(1+G15/100),2),"")</f>
        <v>0</v>
      </c>
      <c r="J15" s="11" t="s">
        <v>46</v>
      </c>
      <c r="K15" s="11" t="s">
        <v>47</v>
      </c>
      <c r="L15" s="41"/>
    </row>
    <row r="16" spans="1:12" s="8" customFormat="1" ht="15" customHeight="1" x14ac:dyDescent="0.2">
      <c r="A16" s="56" t="s">
        <v>28</v>
      </c>
      <c r="B16" s="57"/>
      <c r="C16" s="57"/>
      <c r="D16" s="57"/>
      <c r="E16" s="57"/>
      <c r="F16" s="57"/>
      <c r="G16" s="58"/>
      <c r="H16" s="16">
        <f>SUM(H15:H15)</f>
        <v>0</v>
      </c>
      <c r="I16" s="16">
        <f>SUM(I15:I15)</f>
        <v>0</v>
      </c>
      <c r="J16" s="15"/>
      <c r="K16" s="15"/>
      <c r="L16" s="15"/>
    </row>
    <row r="17" spans="1:12" s="4" customFormat="1" ht="15" customHeight="1" x14ac:dyDescent="0.2">
      <c r="A17" s="19" t="s">
        <v>26</v>
      </c>
      <c r="B17" s="19"/>
      <c r="C17" s="59" t="s">
        <v>48</v>
      </c>
      <c r="D17" s="60"/>
      <c r="E17" s="60"/>
      <c r="F17" s="60"/>
      <c r="G17" s="60"/>
      <c r="H17" s="60"/>
      <c r="I17" s="60"/>
      <c r="J17" s="61"/>
      <c r="K17" s="20"/>
      <c r="L17" s="20"/>
    </row>
    <row r="18" spans="1:12" s="4" customFormat="1" ht="15" x14ac:dyDescent="0.2">
      <c r="A18" s="19" t="s">
        <v>27</v>
      </c>
      <c r="B18" s="19"/>
      <c r="C18" s="59" t="s">
        <v>49</v>
      </c>
      <c r="D18" s="65"/>
      <c r="E18" s="65"/>
      <c r="F18" s="65"/>
      <c r="G18" s="65"/>
      <c r="H18" s="65"/>
      <c r="I18" s="65"/>
      <c r="J18" s="66"/>
      <c r="K18" s="20"/>
      <c r="L18" s="20"/>
    </row>
    <row r="19" spans="1:12" s="4" customFormat="1" x14ac:dyDescent="0.2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1:12" s="4" customFormat="1" x14ac:dyDescent="0.2">
      <c r="A20" s="53" t="s">
        <v>25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 s="4" customFormat="1" ht="15" x14ac:dyDescent="0.2">
      <c r="A21" s="53" t="s">
        <v>22</v>
      </c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</row>
    <row r="22" spans="1:12" s="4" customFormat="1" ht="15" x14ac:dyDescent="0.2">
      <c r="A22" s="53" t="s">
        <v>23</v>
      </c>
      <c r="B22" s="53"/>
      <c r="C22" s="54"/>
      <c r="D22" s="54"/>
      <c r="E22" s="54"/>
      <c r="F22" s="54"/>
      <c r="G22" s="54"/>
      <c r="H22" s="54"/>
      <c r="I22" s="54"/>
      <c r="J22" s="54"/>
      <c r="K22" s="54"/>
      <c r="L22" s="54"/>
    </row>
    <row r="23" spans="1:12" s="4" customFormat="1" ht="15" x14ac:dyDescent="0.2">
      <c r="A23" s="53" t="s">
        <v>24</v>
      </c>
      <c r="B23" s="53"/>
      <c r="C23" s="54"/>
      <c r="D23" s="54"/>
      <c r="E23" s="54"/>
      <c r="F23" s="54"/>
      <c r="G23" s="54"/>
      <c r="H23" s="54"/>
      <c r="I23" s="54"/>
      <c r="J23" s="54"/>
      <c r="K23" s="54"/>
      <c r="L23" s="54"/>
    </row>
    <row r="24" spans="1:12" s="4" customFormat="1" ht="15" x14ac:dyDescent="0.2">
      <c r="A24" s="52" t="s">
        <v>35</v>
      </c>
      <c r="B24" s="52"/>
      <c r="C24" s="55"/>
      <c r="D24" s="55"/>
      <c r="E24" s="55"/>
      <c r="F24" s="55"/>
      <c r="G24" s="55"/>
      <c r="H24" s="55"/>
      <c r="I24" s="55"/>
      <c r="J24" s="55"/>
      <c r="K24" s="55"/>
      <c r="L24" s="55"/>
    </row>
    <row r="25" spans="1:12" s="4" customFormat="1" ht="15" x14ac:dyDescent="0.2">
      <c r="A25" s="53" t="s">
        <v>44</v>
      </c>
      <c r="B25" s="53"/>
      <c r="C25" s="54"/>
      <c r="D25" s="54"/>
      <c r="E25" s="54"/>
      <c r="F25" s="54"/>
      <c r="G25" s="54"/>
      <c r="H25" s="54"/>
      <c r="I25" s="54"/>
      <c r="J25" s="54"/>
      <c r="K25" s="54"/>
      <c r="L25" s="54"/>
    </row>
    <row r="26" spans="1:12" s="4" customFormat="1" x14ac:dyDescent="0.2">
      <c r="A26" s="10"/>
      <c r="B26" s="34"/>
      <c r="C26" s="10"/>
      <c r="D26" s="10"/>
      <c r="E26" s="10"/>
      <c r="F26" s="10"/>
      <c r="G26" s="34"/>
      <c r="H26" s="10"/>
      <c r="I26" s="10"/>
      <c r="J26" s="10"/>
      <c r="K26" s="35"/>
      <c r="L26" s="10"/>
    </row>
    <row r="27" spans="1:12" s="4" customFormat="1" x14ac:dyDescent="0.2">
      <c r="A27" s="10"/>
      <c r="B27" s="34"/>
      <c r="C27" s="10"/>
      <c r="F27" s="10"/>
      <c r="G27" s="34"/>
      <c r="H27" s="10"/>
      <c r="I27" s="10"/>
      <c r="J27" s="10"/>
      <c r="K27" s="35"/>
      <c r="L27" s="10"/>
    </row>
    <row r="28" spans="1:12" s="4" customFormat="1" x14ac:dyDescent="0.2">
      <c r="A28" s="10"/>
      <c r="B28" s="34"/>
      <c r="C28" s="10"/>
      <c r="F28" s="10"/>
      <c r="I28" s="10"/>
      <c r="J28" s="10"/>
      <c r="K28" s="35"/>
      <c r="L28" s="10"/>
    </row>
    <row r="29" spans="1:12" s="22" customFormat="1" x14ac:dyDescent="0.2">
      <c r="A29" s="21"/>
      <c r="B29" s="21"/>
      <c r="C29" s="21"/>
      <c r="F29" s="21"/>
      <c r="I29" s="21"/>
    </row>
    <row r="30" spans="1:12" s="27" customFormat="1" x14ac:dyDescent="0.2">
      <c r="A30" s="23"/>
      <c r="B30" s="23"/>
      <c r="C30" s="23"/>
      <c r="D30" s="23"/>
      <c r="E30" s="24"/>
      <c r="F30" s="24"/>
      <c r="G30" s="24"/>
      <c r="H30" s="25"/>
      <c r="I30" s="25"/>
    </row>
    <row r="31" spans="1:12" s="31" customFormat="1" x14ac:dyDescent="0.2">
      <c r="A31" s="32"/>
      <c r="B31" s="67"/>
      <c r="C31" s="67"/>
      <c r="D31" s="67"/>
      <c r="E31" s="67"/>
      <c r="G31" s="50"/>
      <c r="H31" s="50"/>
      <c r="J31" s="46"/>
    </row>
    <row r="32" spans="1:12" s="30" customFormat="1" ht="15" customHeight="1" x14ac:dyDescent="0.25">
      <c r="B32" s="68" t="s">
        <v>32</v>
      </c>
      <c r="C32" s="68"/>
      <c r="D32" s="68"/>
      <c r="E32" s="68"/>
      <c r="G32" s="49" t="s">
        <v>33</v>
      </c>
      <c r="H32" s="49"/>
      <c r="J32" s="38" t="s">
        <v>34</v>
      </c>
    </row>
    <row r="33" spans="1:12" s="28" customFormat="1" x14ac:dyDescent="0.2">
      <c r="A33" s="27"/>
      <c r="B33" s="27"/>
      <c r="C33" s="27"/>
      <c r="D33" s="27"/>
      <c r="E33" s="24"/>
      <c r="F33" s="24"/>
    </row>
    <row r="34" spans="1:12" s="28" customFormat="1" x14ac:dyDescent="0.2">
      <c r="A34" s="23"/>
      <c r="B34" s="23"/>
      <c r="C34" s="23"/>
      <c r="D34" s="23"/>
      <c r="F34" s="29" t="s">
        <v>5</v>
      </c>
      <c r="G34" s="26"/>
      <c r="I34" s="25"/>
    </row>
    <row r="35" spans="1:12" s="4" customFormat="1" x14ac:dyDescent="0.2">
      <c r="A35" s="1"/>
      <c r="B35" s="1"/>
      <c r="C35" s="1"/>
      <c r="D35" s="1"/>
      <c r="I35" s="3"/>
    </row>
    <row r="36" spans="1:12" s="4" customFormat="1" x14ac:dyDescent="0.2">
      <c r="A36" s="1"/>
      <c r="B36" s="1"/>
      <c r="C36" s="1"/>
      <c r="D36" s="1"/>
      <c r="E36" s="10"/>
      <c r="F36" s="10"/>
      <c r="G36" s="34"/>
      <c r="H36" s="1"/>
      <c r="I36" s="3"/>
    </row>
    <row r="37" spans="1:12" s="4" customFormat="1" x14ac:dyDescent="0.2">
      <c r="A37" s="10" t="s">
        <v>21</v>
      </c>
      <c r="B37" s="34"/>
      <c r="C37" s="1"/>
      <c r="D37" s="1"/>
      <c r="E37" s="10"/>
      <c r="F37" s="10"/>
      <c r="G37" s="34"/>
      <c r="H37" s="3"/>
      <c r="I37" s="3"/>
      <c r="J37" s="5"/>
      <c r="K37" s="5"/>
      <c r="L37" s="1"/>
    </row>
    <row r="38" spans="1:12" s="4" customFormat="1" x14ac:dyDescent="0.2">
      <c r="A38" s="48" t="s">
        <v>38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39" spans="1:12" s="4" customFormat="1" ht="15" x14ac:dyDescent="0.2">
      <c r="A39" s="48" t="s">
        <v>39</v>
      </c>
      <c r="B39" s="48"/>
      <c r="C39" s="64"/>
      <c r="D39" s="64"/>
      <c r="E39" s="64"/>
      <c r="F39" s="64"/>
      <c r="G39" s="64"/>
      <c r="H39" s="64"/>
      <c r="I39" s="64"/>
      <c r="J39" s="64"/>
      <c r="K39" s="64"/>
      <c r="L39" s="64"/>
    </row>
    <row r="40" spans="1:12" s="4" customFormat="1" ht="15" x14ac:dyDescent="0.2">
      <c r="A40" s="48" t="s">
        <v>40</v>
      </c>
      <c r="B40" s="48"/>
      <c r="C40" s="64"/>
      <c r="D40" s="64"/>
      <c r="E40" s="64"/>
      <c r="F40" s="64"/>
      <c r="G40" s="64"/>
      <c r="H40" s="64"/>
      <c r="I40" s="64"/>
      <c r="J40" s="64"/>
      <c r="K40" s="64"/>
      <c r="L40" s="64"/>
    </row>
    <row r="41" spans="1:12" ht="42" customHeight="1" x14ac:dyDescent="0.2">
      <c r="A41" s="48" t="s">
        <v>41</v>
      </c>
      <c r="B41" s="48"/>
      <c r="C41" s="64"/>
      <c r="D41" s="64"/>
      <c r="E41" s="64"/>
      <c r="F41" s="64"/>
      <c r="G41" s="64"/>
      <c r="H41" s="64"/>
      <c r="I41" s="64"/>
      <c r="J41" s="64"/>
      <c r="K41" s="64"/>
      <c r="L41" s="64"/>
    </row>
    <row r="42" spans="1:12" ht="15" x14ac:dyDescent="0.2">
      <c r="A42" s="48" t="s">
        <v>42</v>
      </c>
      <c r="B42" s="48"/>
      <c r="C42" s="64"/>
      <c r="D42" s="64"/>
      <c r="E42" s="64"/>
      <c r="F42" s="64"/>
      <c r="G42" s="64"/>
      <c r="H42" s="64"/>
      <c r="I42" s="64"/>
      <c r="J42" s="64"/>
      <c r="K42" s="64"/>
      <c r="L42" s="64"/>
    </row>
    <row r="43" spans="1:12" ht="29.25" customHeight="1" x14ac:dyDescent="0.2">
      <c r="A43" s="6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</row>
    <row r="44" spans="1:12" x14ac:dyDescent="0.2">
      <c r="A44" s="5"/>
      <c r="B44" s="5"/>
    </row>
    <row r="45" spans="1:12" x14ac:dyDescent="0.2">
      <c r="A45" s="5"/>
      <c r="B45" s="5"/>
    </row>
    <row r="50" spans="5:11" s="1" customFormat="1" ht="31.5" customHeight="1" x14ac:dyDescent="0.2">
      <c r="E50" s="10"/>
      <c r="F50" s="10"/>
      <c r="G50" s="34"/>
      <c r="H50" s="3"/>
      <c r="I50" s="3"/>
      <c r="J50" s="5"/>
      <c r="K50" s="5"/>
    </row>
  </sheetData>
  <sheetProtection formatCells="0" formatColumns="0" formatRows="0"/>
  <protectedRanges>
    <protectedRange sqref="F15" name="Диапазон1"/>
  </protectedRanges>
  <autoFilter ref="A14:L16"/>
  <mergeCells count="23">
    <mergeCell ref="B31:E31"/>
    <mergeCell ref="B32:E32"/>
    <mergeCell ref="A43:L43"/>
    <mergeCell ref="A39:L39"/>
    <mergeCell ref="A40:L40"/>
    <mergeCell ref="A41:L41"/>
    <mergeCell ref="A42:L42"/>
    <mergeCell ref="A6:L6"/>
    <mergeCell ref="A38:L38"/>
    <mergeCell ref="G32:H32"/>
    <mergeCell ref="G31:H31"/>
    <mergeCell ref="A11:L11"/>
    <mergeCell ref="A12:L12"/>
    <mergeCell ref="A8:E8"/>
    <mergeCell ref="A25:L25"/>
    <mergeCell ref="A20:L20"/>
    <mergeCell ref="A21:L21"/>
    <mergeCell ref="A22:L22"/>
    <mergeCell ref="A23:L23"/>
    <mergeCell ref="A24:L24"/>
    <mergeCell ref="A16:G16"/>
    <mergeCell ref="C17:J17"/>
    <mergeCell ref="C18:J18"/>
  </mergeCells>
  <pageMargins left="0.23622047244094491" right="0.23622047244094491" top="0.35433070866141736" bottom="0.27559055118110237" header="0.19685039370078741" footer="0.15748031496062992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Кашуба Константин Александрович</cp:lastModifiedBy>
  <cp:lastPrinted>2024-02-13T08:20:24Z</cp:lastPrinted>
  <dcterms:created xsi:type="dcterms:W3CDTF">2015-09-14T07:06:03Z</dcterms:created>
  <dcterms:modified xsi:type="dcterms:W3CDTF">2025-04-28T06:46:54Z</dcterms:modified>
</cp:coreProperties>
</file>