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UOS_Sektor_NNIN\Запрос цен\2025\08-25 АКБ\"/>
    </mc:Choice>
  </mc:AlternateContent>
  <bookViews>
    <workbookView xWindow="0" yWindow="615" windowWidth="19440" windowHeight="7995"/>
  </bookViews>
  <sheets>
    <sheet name="Приложение №1" sheetId="1" r:id="rId1"/>
  </sheets>
  <definedNames>
    <definedName name="_xlnm._FilterDatabase" localSheetId="0" hidden="1">'Приложение №1'!$A$4:$I$5</definedName>
    <definedName name="_xlnm.Print_Titles" localSheetId="0">'Приложение №1'!$4:$4</definedName>
    <definedName name="_xlnm.Print_Area" localSheetId="0">'Приложение №1'!$A$1:$I$29</definedName>
  </definedNames>
  <calcPr calcId="162913"/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</calcChain>
</file>

<file path=xl/sharedStrings.xml><?xml version="1.0" encoding="utf-8"?>
<sst xmlns="http://schemas.openxmlformats.org/spreadsheetml/2006/main" count="62" uniqueCount="38">
  <si>
    <t>Место нахождения</t>
  </si>
  <si>
    <t>Вид НЛ/НВЛ</t>
  </si>
  <si>
    <t>Наименование ОГ</t>
  </si>
  <si>
    <t>ПАО "Уфаоргсинтез"</t>
  </si>
  <si>
    <t>Ед. изм.</t>
  </si>
  <si>
    <t>№ 
п/п</t>
  </si>
  <si>
    <t>450063, г. Уфа, 
ПАО "Уфаоргсинтез"</t>
  </si>
  <si>
    <t>Аккумулятор AGM VRLA 12V 7.2Ah б/у</t>
  </si>
  <si>
    <t>Аккумулятор AGM VRLA 12V 7Ah б/у</t>
  </si>
  <si>
    <t>Аккумулятор AGM VRLA 12V 4.5Ah б/у</t>
  </si>
  <si>
    <t>Аккумулятор AGM VRLA 12V 9Ah б/у</t>
  </si>
  <si>
    <t>Аккумулятор AGM VRLA 12V 6Ah б/у</t>
  </si>
  <si>
    <t>Аккумулятор AGM VRLA 12V 33Ah б/у</t>
  </si>
  <si>
    <t>Батарея аккумуляторная Exide 5 OPzS 350 LA б/у</t>
  </si>
  <si>
    <t>Батарея аккумуляторная HAWKER тип 6PZS 480 б/у</t>
  </si>
  <si>
    <t>Батарея аккумуляторная UNION тип 7PzS 560 б/у</t>
  </si>
  <si>
    <t>Батарея аккумуляторная FIAMM тип TMH 315/6 б/у</t>
  </si>
  <si>
    <t>Электротехническое оборудование б/у</t>
  </si>
  <si>
    <t>шт</t>
  </si>
  <si>
    <t>Кол-во</t>
  </si>
  <si>
    <t>Средний вес 1 шт., кг</t>
  </si>
  <si>
    <t>Общий вес, кг</t>
  </si>
  <si>
    <t>Наименование МТР</t>
  </si>
  <si>
    <t>АКБ 6СТ-132 б/у</t>
  </si>
  <si>
    <t>АКБ 6СТ-190 б/у</t>
  </si>
  <si>
    <t>АКБ 6СТ-55 б/у</t>
  </si>
  <si>
    <t>АКБ 6СТ-90 б/у</t>
  </si>
  <si>
    <t>Аккумулятор AGM VRLA 12V 17Ah б/у</t>
  </si>
  <si>
    <t>Аккумулятор AGM VRLA 12V 26Ah б/у</t>
  </si>
  <si>
    <t>Аккумулятор AGM VRLA 12V 83Ah б/у</t>
  </si>
  <si>
    <t>Аккумулятор AGM VRLA 12V 8Ah б/у</t>
  </si>
  <si>
    <t>Батарея аккумуляторная Exide 3 OPzS 150 LA б/у</t>
  </si>
  <si>
    <t>Батарея аккумуляторная Sonnenschein A412/50 A  б/у</t>
  </si>
  <si>
    <t>Батарея аккумуляторная Sonnenschein GF 12 105 V б/у</t>
  </si>
  <si>
    <t>Батарея аккумуляторная TCM тип VSDX485MH-48V б/у</t>
  </si>
  <si>
    <t>Батарея аккумуляторная Uranio тип 12X2UHP243/M б/у</t>
  </si>
  <si>
    <t>Батарея аккумуляторная Varta Vb 2307+  б/у</t>
  </si>
  <si>
    <t>Батарея аккумуляторная Yuasa 450А (48В) б/у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</si>
</sst>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7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horizontal="right" vertical="center" wrapText="1"/>
    </xf>
    <xf numFmtId="164" fontId="1" fillId="0" borderId="0" xfId="0" applyNumberFormat="1" applyFont="1" applyBorder="1" applyAlignment="1">
      <alignment horizontal="center"/>
    </xf>
    <xf numFmtId="1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5" fillId="0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29"/>
  <sheetViews>
    <sheetView tabSelected="1" view="pageBreakPreview" topLeftCell="D1" zoomScale="115" zoomScaleNormal="80" zoomScaleSheetLayoutView="115" workbookViewId="0">
      <pane ySplit="4" topLeftCell="A5" activePane="bottomLeft" state="frozen"/>
      <selection pane="bottomLeft" activeCell="N7" sqref="N7"/>
    </sheetView>
  </sheetViews>
  <sheetFormatPr defaultColWidth="9.140625" defaultRowHeight="11.25" x14ac:dyDescent="0.2"/>
  <cols>
    <col min="1" max="1" width="3.5703125" style="15" bestFit="1" customWidth="1"/>
    <col min="2" max="2" width="17.28515625" style="15" bestFit="1" customWidth="1"/>
    <col min="3" max="3" width="15.85546875" style="16" customWidth="1"/>
    <col min="4" max="4" width="43.28515625" style="16" customWidth="1"/>
    <col min="5" max="5" width="4.42578125" style="6" bestFit="1" customWidth="1"/>
    <col min="6" max="6" width="4.140625" style="2" bestFit="1" customWidth="1"/>
    <col min="7" max="7" width="7.7109375" style="2" customWidth="1"/>
    <col min="8" max="8" width="8.85546875" style="2" bestFit="1" customWidth="1"/>
    <col min="9" max="9" width="18.7109375" style="4" bestFit="1" customWidth="1"/>
    <col min="10" max="16384" width="9.140625" style="1"/>
  </cols>
  <sheetData>
    <row r="1" spans="1:10" ht="15.75" x14ac:dyDescent="0.2">
      <c r="I1" s="5"/>
    </row>
    <row r="2" spans="1:10" ht="15.75" x14ac:dyDescent="0.2">
      <c r="B2" s="23"/>
      <c r="C2" s="23"/>
      <c r="D2" s="23"/>
      <c r="E2" s="23"/>
      <c r="F2" s="23"/>
      <c r="G2" s="23"/>
      <c r="H2" s="23"/>
      <c r="I2" s="23"/>
    </row>
    <row r="4" spans="1:10" s="10" customFormat="1" ht="36" x14ac:dyDescent="0.2">
      <c r="A4" s="7" t="s">
        <v>5</v>
      </c>
      <c r="B4" s="7" t="s">
        <v>2</v>
      </c>
      <c r="C4" s="7" t="s">
        <v>1</v>
      </c>
      <c r="D4" s="8" t="s">
        <v>22</v>
      </c>
      <c r="E4" s="17" t="s">
        <v>19</v>
      </c>
      <c r="F4" s="9" t="s">
        <v>4</v>
      </c>
      <c r="G4" s="9" t="s">
        <v>20</v>
      </c>
      <c r="H4" s="9" t="s">
        <v>21</v>
      </c>
      <c r="I4" s="9" t="s">
        <v>0</v>
      </c>
    </row>
    <row r="5" spans="1:10" s="12" customFormat="1" ht="12" x14ac:dyDescent="0.2">
      <c r="A5" s="11">
        <v>1</v>
      </c>
      <c r="B5" s="24" t="s">
        <v>3</v>
      </c>
      <c r="C5" s="26" t="s">
        <v>17</v>
      </c>
      <c r="D5" s="14" t="s">
        <v>23</v>
      </c>
      <c r="E5" s="21">
        <v>2</v>
      </c>
      <c r="F5" s="18" t="s">
        <v>18</v>
      </c>
      <c r="G5" s="20">
        <v>35</v>
      </c>
      <c r="H5" s="20">
        <f t="shared" ref="H5:H29" si="0">G5*E5</f>
        <v>70</v>
      </c>
      <c r="I5" s="25" t="s">
        <v>6</v>
      </c>
    </row>
    <row r="6" spans="1:10" s="12" customFormat="1" ht="12" x14ac:dyDescent="0.2">
      <c r="A6" s="11">
        <v>2</v>
      </c>
      <c r="B6" s="24"/>
      <c r="C6" s="26"/>
      <c r="D6" s="14" t="s">
        <v>24</v>
      </c>
      <c r="E6" s="21">
        <v>1</v>
      </c>
      <c r="F6" s="18" t="s">
        <v>18</v>
      </c>
      <c r="G6" s="20">
        <v>48</v>
      </c>
      <c r="H6" s="20">
        <f t="shared" si="0"/>
        <v>48</v>
      </c>
      <c r="I6" s="25"/>
      <c r="J6" s="13"/>
    </row>
    <row r="7" spans="1:10" s="3" customFormat="1" ht="12" x14ac:dyDescent="0.2">
      <c r="A7" s="11">
        <v>3</v>
      </c>
      <c r="B7" s="24"/>
      <c r="C7" s="26"/>
      <c r="D7" s="14" t="s">
        <v>25</v>
      </c>
      <c r="E7" s="21">
        <v>1</v>
      </c>
      <c r="F7" s="18" t="s">
        <v>18</v>
      </c>
      <c r="G7" s="20">
        <v>12.3</v>
      </c>
      <c r="H7" s="20">
        <f t="shared" si="0"/>
        <v>12.3</v>
      </c>
      <c r="I7" s="25"/>
      <c r="J7" s="1"/>
    </row>
    <row r="8" spans="1:10" s="3" customFormat="1" ht="12" x14ac:dyDescent="0.2">
      <c r="A8" s="11">
        <v>4</v>
      </c>
      <c r="B8" s="24"/>
      <c r="C8" s="26"/>
      <c r="D8" s="19" t="s">
        <v>26</v>
      </c>
      <c r="E8" s="22">
        <v>4</v>
      </c>
      <c r="F8" s="18" t="s">
        <v>18</v>
      </c>
      <c r="G8" s="20">
        <v>26</v>
      </c>
      <c r="H8" s="20">
        <f t="shared" si="0"/>
        <v>104</v>
      </c>
      <c r="I8" s="25"/>
      <c r="J8" s="1"/>
    </row>
    <row r="9" spans="1:10" ht="12" x14ac:dyDescent="0.2">
      <c r="A9" s="11">
        <v>5</v>
      </c>
      <c r="B9" s="24"/>
      <c r="C9" s="26"/>
      <c r="D9" s="19" t="s">
        <v>27</v>
      </c>
      <c r="E9" s="22">
        <v>2</v>
      </c>
      <c r="F9" s="18" t="s">
        <v>18</v>
      </c>
      <c r="G9" s="20">
        <v>5.6</v>
      </c>
      <c r="H9" s="20">
        <f t="shared" si="0"/>
        <v>11.2</v>
      </c>
      <c r="I9" s="25"/>
    </row>
    <row r="10" spans="1:10" ht="12" x14ac:dyDescent="0.2">
      <c r="A10" s="11">
        <v>6</v>
      </c>
      <c r="B10" s="24"/>
      <c r="C10" s="26"/>
      <c r="D10" s="19" t="s">
        <v>28</v>
      </c>
      <c r="E10" s="22">
        <v>67</v>
      </c>
      <c r="F10" s="18" t="s">
        <v>18</v>
      </c>
      <c r="G10" s="20">
        <v>9.5261194029850742</v>
      </c>
      <c r="H10" s="20">
        <f t="shared" si="0"/>
        <v>638.25</v>
      </c>
      <c r="I10" s="25"/>
    </row>
    <row r="11" spans="1:10" ht="12" x14ac:dyDescent="0.2">
      <c r="A11" s="11">
        <v>7</v>
      </c>
      <c r="B11" s="24"/>
      <c r="C11" s="26"/>
      <c r="D11" s="19" t="s">
        <v>12</v>
      </c>
      <c r="E11" s="22">
        <v>76</v>
      </c>
      <c r="F11" s="18" t="s">
        <v>18</v>
      </c>
      <c r="G11" s="20">
        <v>10</v>
      </c>
      <c r="H11" s="20">
        <f t="shared" si="0"/>
        <v>760</v>
      </c>
      <c r="I11" s="25"/>
    </row>
    <row r="12" spans="1:10" ht="12" x14ac:dyDescent="0.2">
      <c r="A12" s="11">
        <v>8</v>
      </c>
      <c r="B12" s="24"/>
      <c r="C12" s="26"/>
      <c r="D12" s="19" t="s">
        <v>9</v>
      </c>
      <c r="E12" s="22">
        <v>25</v>
      </c>
      <c r="F12" s="18" t="s">
        <v>18</v>
      </c>
      <c r="G12" s="20">
        <v>1.46</v>
      </c>
      <c r="H12" s="20">
        <f t="shared" si="0"/>
        <v>36.5</v>
      </c>
      <c r="I12" s="25"/>
    </row>
    <row r="13" spans="1:10" ht="12" x14ac:dyDescent="0.2">
      <c r="A13" s="11">
        <v>9</v>
      </c>
      <c r="B13" s="24"/>
      <c r="C13" s="26"/>
      <c r="D13" s="19" t="s">
        <v>11</v>
      </c>
      <c r="E13" s="22">
        <v>72</v>
      </c>
      <c r="F13" s="18" t="s">
        <v>18</v>
      </c>
      <c r="G13" s="20">
        <v>1.7999999999999998</v>
      </c>
      <c r="H13" s="20">
        <f t="shared" si="0"/>
        <v>129.6</v>
      </c>
      <c r="I13" s="25"/>
    </row>
    <row r="14" spans="1:10" ht="12" x14ac:dyDescent="0.2">
      <c r="A14" s="11">
        <v>10</v>
      </c>
      <c r="B14" s="24"/>
      <c r="C14" s="26"/>
      <c r="D14" s="19" t="s">
        <v>7</v>
      </c>
      <c r="E14" s="22">
        <v>214</v>
      </c>
      <c r="F14" s="18" t="s">
        <v>18</v>
      </c>
      <c r="G14" s="20">
        <v>2.2366355140186913</v>
      </c>
      <c r="H14" s="20">
        <f t="shared" si="0"/>
        <v>478.63999999999993</v>
      </c>
      <c r="I14" s="25"/>
    </row>
    <row r="15" spans="1:10" ht="12" x14ac:dyDescent="0.2">
      <c r="A15" s="11">
        <v>11</v>
      </c>
      <c r="B15" s="24"/>
      <c r="C15" s="26"/>
      <c r="D15" s="19" t="s">
        <v>8</v>
      </c>
      <c r="E15" s="22">
        <v>37</v>
      </c>
      <c r="F15" s="18" t="s">
        <v>18</v>
      </c>
      <c r="G15" s="20">
        <v>1.5756756756756756</v>
      </c>
      <c r="H15" s="20">
        <f t="shared" si="0"/>
        <v>58.3</v>
      </c>
      <c r="I15" s="25"/>
    </row>
    <row r="16" spans="1:10" ht="12" x14ac:dyDescent="0.2">
      <c r="A16" s="11">
        <v>12</v>
      </c>
      <c r="B16" s="24"/>
      <c r="C16" s="26"/>
      <c r="D16" s="19" t="s">
        <v>29</v>
      </c>
      <c r="E16" s="22">
        <v>40</v>
      </c>
      <c r="F16" s="18" t="s">
        <v>18</v>
      </c>
      <c r="G16" s="20">
        <v>27</v>
      </c>
      <c r="H16" s="20">
        <f t="shared" si="0"/>
        <v>1080</v>
      </c>
      <c r="I16" s="25"/>
    </row>
    <row r="17" spans="1:9" ht="12" x14ac:dyDescent="0.2">
      <c r="A17" s="11">
        <v>13</v>
      </c>
      <c r="B17" s="24"/>
      <c r="C17" s="26"/>
      <c r="D17" s="19" t="s">
        <v>30</v>
      </c>
      <c r="E17" s="22">
        <v>25</v>
      </c>
      <c r="F17" s="18" t="s">
        <v>18</v>
      </c>
      <c r="G17" s="20">
        <v>2</v>
      </c>
      <c r="H17" s="20">
        <f t="shared" si="0"/>
        <v>50</v>
      </c>
      <c r="I17" s="25"/>
    </row>
    <row r="18" spans="1:9" ht="12" x14ac:dyDescent="0.2">
      <c r="A18" s="11">
        <v>14</v>
      </c>
      <c r="B18" s="24"/>
      <c r="C18" s="26"/>
      <c r="D18" s="19" t="s">
        <v>10</v>
      </c>
      <c r="E18" s="22">
        <v>353</v>
      </c>
      <c r="F18" s="18" t="s">
        <v>18</v>
      </c>
      <c r="G18" s="20">
        <v>2.4794613031161474</v>
      </c>
      <c r="H18" s="20">
        <f t="shared" si="0"/>
        <v>875.24984000000006</v>
      </c>
      <c r="I18" s="25"/>
    </row>
    <row r="19" spans="1:9" ht="12" x14ac:dyDescent="0.2">
      <c r="A19" s="11">
        <v>15</v>
      </c>
      <c r="B19" s="24"/>
      <c r="C19" s="26"/>
      <c r="D19" s="19" t="s">
        <v>31</v>
      </c>
      <c r="E19" s="22">
        <v>32</v>
      </c>
      <c r="F19" s="18" t="s">
        <v>18</v>
      </c>
      <c r="G19" s="20">
        <v>20</v>
      </c>
      <c r="H19" s="20">
        <f t="shared" si="0"/>
        <v>640</v>
      </c>
      <c r="I19" s="25"/>
    </row>
    <row r="20" spans="1:9" ht="12" x14ac:dyDescent="0.2">
      <c r="A20" s="11">
        <v>16</v>
      </c>
      <c r="B20" s="24"/>
      <c r="C20" s="26"/>
      <c r="D20" s="19" t="s">
        <v>13</v>
      </c>
      <c r="E20" s="22">
        <v>192</v>
      </c>
      <c r="F20" s="18" t="s">
        <v>18</v>
      </c>
      <c r="G20" s="20">
        <v>27.7</v>
      </c>
      <c r="H20" s="20">
        <f t="shared" si="0"/>
        <v>5318.4</v>
      </c>
      <c r="I20" s="25"/>
    </row>
    <row r="21" spans="1:9" ht="12" x14ac:dyDescent="0.2">
      <c r="A21" s="11">
        <v>17</v>
      </c>
      <c r="B21" s="24"/>
      <c r="C21" s="26"/>
      <c r="D21" s="19" t="s">
        <v>16</v>
      </c>
      <c r="E21" s="22">
        <v>1</v>
      </c>
      <c r="F21" s="18" t="s">
        <v>18</v>
      </c>
      <c r="G21" s="20">
        <v>750</v>
      </c>
      <c r="H21" s="20">
        <f t="shared" si="0"/>
        <v>750</v>
      </c>
      <c r="I21" s="25"/>
    </row>
    <row r="22" spans="1:9" ht="12" x14ac:dyDescent="0.2">
      <c r="A22" s="11">
        <v>18</v>
      </c>
      <c r="B22" s="24"/>
      <c r="C22" s="26"/>
      <c r="D22" s="19" t="s">
        <v>14</v>
      </c>
      <c r="E22" s="22">
        <v>1</v>
      </c>
      <c r="F22" s="18" t="s">
        <v>18</v>
      </c>
      <c r="G22" s="20">
        <v>750</v>
      </c>
      <c r="H22" s="20">
        <f t="shared" si="0"/>
        <v>750</v>
      </c>
      <c r="I22" s="25"/>
    </row>
    <row r="23" spans="1:9" ht="12" x14ac:dyDescent="0.2">
      <c r="A23" s="11">
        <v>19</v>
      </c>
      <c r="B23" s="24"/>
      <c r="C23" s="26"/>
      <c r="D23" s="19" t="s">
        <v>32</v>
      </c>
      <c r="E23" s="22">
        <v>1</v>
      </c>
      <c r="F23" s="18" t="s">
        <v>18</v>
      </c>
      <c r="G23" s="20">
        <v>18.5</v>
      </c>
      <c r="H23" s="20">
        <f t="shared" si="0"/>
        <v>18.5</v>
      </c>
      <c r="I23" s="25"/>
    </row>
    <row r="24" spans="1:9" ht="12" x14ac:dyDescent="0.2">
      <c r="A24" s="11">
        <v>20</v>
      </c>
      <c r="B24" s="24"/>
      <c r="C24" s="26"/>
      <c r="D24" s="19" t="s">
        <v>33</v>
      </c>
      <c r="E24" s="22">
        <v>2</v>
      </c>
      <c r="F24" s="18" t="s">
        <v>18</v>
      </c>
      <c r="G24" s="20">
        <v>38.700000000000003</v>
      </c>
      <c r="H24" s="20">
        <f t="shared" si="0"/>
        <v>77.400000000000006</v>
      </c>
      <c r="I24" s="25"/>
    </row>
    <row r="25" spans="1:9" ht="24" x14ac:dyDescent="0.2">
      <c r="A25" s="11">
        <v>21</v>
      </c>
      <c r="B25" s="24"/>
      <c r="C25" s="26"/>
      <c r="D25" s="19" t="s">
        <v>34</v>
      </c>
      <c r="E25" s="22">
        <v>1</v>
      </c>
      <c r="F25" s="18" t="s">
        <v>18</v>
      </c>
      <c r="G25" s="20">
        <v>700</v>
      </c>
      <c r="H25" s="20">
        <f t="shared" si="0"/>
        <v>700</v>
      </c>
      <c r="I25" s="25"/>
    </row>
    <row r="26" spans="1:9" ht="12" x14ac:dyDescent="0.2">
      <c r="A26" s="11">
        <v>22</v>
      </c>
      <c r="B26" s="24"/>
      <c r="C26" s="26"/>
      <c r="D26" s="19" t="s">
        <v>15</v>
      </c>
      <c r="E26" s="22">
        <v>1</v>
      </c>
      <c r="F26" s="18" t="s">
        <v>18</v>
      </c>
      <c r="G26" s="20">
        <v>912</v>
      </c>
      <c r="H26" s="20">
        <f t="shared" si="0"/>
        <v>912</v>
      </c>
      <c r="I26" s="25"/>
    </row>
    <row r="27" spans="1:9" ht="24" x14ac:dyDescent="0.2">
      <c r="A27" s="11">
        <v>23</v>
      </c>
      <c r="B27" s="24"/>
      <c r="C27" s="26"/>
      <c r="D27" s="19" t="s">
        <v>35</v>
      </c>
      <c r="E27" s="22">
        <v>4</v>
      </c>
      <c r="F27" s="18" t="s">
        <v>18</v>
      </c>
      <c r="G27" s="20">
        <v>117</v>
      </c>
      <c r="H27" s="20">
        <f t="shared" si="0"/>
        <v>468</v>
      </c>
      <c r="I27" s="25"/>
    </row>
    <row r="28" spans="1:9" ht="12" x14ac:dyDescent="0.2">
      <c r="A28" s="11">
        <v>24</v>
      </c>
      <c r="B28" s="24"/>
      <c r="C28" s="26"/>
      <c r="D28" s="19" t="s">
        <v>36</v>
      </c>
      <c r="E28" s="22">
        <v>105</v>
      </c>
      <c r="F28" s="18" t="s">
        <v>18</v>
      </c>
      <c r="G28" s="20">
        <v>34.299999999999997</v>
      </c>
      <c r="H28" s="20">
        <f t="shared" si="0"/>
        <v>3601.4999999999995</v>
      </c>
      <c r="I28" s="25"/>
    </row>
    <row r="29" spans="1:9" ht="12" x14ac:dyDescent="0.2">
      <c r="A29" s="11">
        <v>25</v>
      </c>
      <c r="B29" s="24"/>
      <c r="C29" s="26"/>
      <c r="D29" s="19" t="s">
        <v>37</v>
      </c>
      <c r="E29" s="22">
        <v>1</v>
      </c>
      <c r="F29" s="18" t="s">
        <v>18</v>
      </c>
      <c r="G29" s="20">
        <v>890</v>
      </c>
      <c r="H29" s="20">
        <f t="shared" si="0"/>
        <v>890</v>
      </c>
      <c r="I29" s="25"/>
    </row>
  </sheetData>
  <mergeCells count="4">
    <mergeCell ref="B2:I2"/>
    <mergeCell ref="B5:B29"/>
    <mergeCell ref="I5:I29"/>
    <mergeCell ref="C5:C2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</vt:lpstr>
      <vt:lpstr>'Приложение №1'!Заголовки_для_печати</vt:lpstr>
      <vt:lpstr>'Приложение №1'!Область_печати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Кашуба Константин Александрович</cp:lastModifiedBy>
  <cp:lastPrinted>2016-10-05T15:07:37Z</cp:lastPrinted>
  <dcterms:created xsi:type="dcterms:W3CDTF">2015-09-14T07:23:07Z</dcterms:created>
  <dcterms:modified xsi:type="dcterms:W3CDTF">2025-04-29T04:03:42Z</dcterms:modified>
</cp:coreProperties>
</file>