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ВЛ\до 500 000 р\НВЛ-2023-70\21.05.2025-20.06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'1'!$A$1:$I$44</definedName>
  </definedNames>
  <calcPr calcId="162913"/>
</workbook>
</file>

<file path=xl/calcChain.xml><?xml version="1.0" encoding="utf-8"?>
<calcChain xmlns="http://schemas.openxmlformats.org/spreadsheetml/2006/main">
  <c r="A15" i="1" l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G36" i="1" l="1"/>
  <c r="A13" i="1" l="1"/>
  <c r="A14" i="1"/>
  <c r="A33" i="1"/>
  <c r="A34" i="1"/>
  <c r="A35" i="1"/>
  <c r="A12" i="1"/>
</calcChain>
</file>

<file path=xl/sharedStrings.xml><?xml version="1.0" encoding="utf-8"?>
<sst xmlns="http://schemas.openxmlformats.org/spreadsheetml/2006/main" count="146" uniqueCount="85">
  <si>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</si>
  <si>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</si>
  <si>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</si>
  <si>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</si>
  <si>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</si>
  <si>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</si>
  <si>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</si>
  <si>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</si>
  <si>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</si>
  <si>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</si>
  <si>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</si>
  <si>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</si>
  <si>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</si>
  <si>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</si>
  <si>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</si>
  <si>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</si>
  <si>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</si>
  <si>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</si>
  <si>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</si>
  <si>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</si>
  <si>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</si>
  <si>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</si>
  <si>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ООО «РН-Ванкор»</t>
  </si>
  <si>
    <t>DBV16R0001</t>
  </si>
  <si>
    <t>НВЛ</t>
  </si>
  <si>
    <t>1117283</t>
  </si>
  <si>
    <t>1414750</t>
  </si>
  <si>
    <t>1500915</t>
  </si>
  <si>
    <t>Муфта сантехническая ПВХ 110</t>
  </si>
  <si>
    <t>ШТ</t>
  </si>
  <si>
    <t>Патрубок приборный ППр Ух110к-ПНД</t>
  </si>
  <si>
    <t>Кран шаровый PPR-C Firat D=25</t>
  </si>
  <si>
    <t>1864770</t>
  </si>
  <si>
    <t>1901850</t>
  </si>
  <si>
    <t>1902320</t>
  </si>
  <si>
    <t>1902830</t>
  </si>
  <si>
    <t>1902881</t>
  </si>
  <si>
    <t>1902883</t>
  </si>
  <si>
    <t>1903381</t>
  </si>
  <si>
    <t>Тройник ППК 50/50х87,5</t>
  </si>
  <si>
    <t>Муфта переходная PPRC 32х20</t>
  </si>
  <si>
    <t>Опора Firat PP-R D-32мм 1160-1151 (013-0086)</t>
  </si>
  <si>
    <t>Тройник PPRC 40-25-40 FIRAT</t>
  </si>
  <si>
    <t>Тройник PPRC 40-32-40 FIRAT</t>
  </si>
  <si>
    <t>Крестовина PPRC 20</t>
  </si>
  <si>
    <t>Крестовина ПП 110х110х50 90гр</t>
  </si>
  <si>
    <t>DBV16R0002</t>
  </si>
  <si>
    <t>1116399</t>
  </si>
  <si>
    <t>1220525</t>
  </si>
  <si>
    <t>Ревизия наружная сантехническая ПВХ 110</t>
  </si>
  <si>
    <t>Трап вертикальный ПВХ 50мм</t>
  </si>
  <si>
    <t>1903897</t>
  </si>
  <si>
    <t>Поддон душевой кабины ДП800к</t>
  </si>
  <si>
    <t>VNK1200002</t>
  </si>
  <si>
    <t>1077112</t>
  </si>
  <si>
    <t>Узел присоединительный (штуцер, гайка накидная, прокладка)</t>
  </si>
  <si>
    <t>1089889</t>
  </si>
  <si>
    <t>Хомут 20-32мм</t>
  </si>
  <si>
    <t>VNK1300001</t>
  </si>
  <si>
    <t>1276879</t>
  </si>
  <si>
    <t>Угольник BlueOcean PPR 25х90</t>
  </si>
  <si>
    <t>VNK1300003</t>
  </si>
  <si>
    <t>1123474</t>
  </si>
  <si>
    <t>Переход 3/4"х1/2" VALTEC 592 внутренняя/наружняя</t>
  </si>
  <si>
    <t>VNK1400001</t>
  </si>
  <si>
    <t>1546117</t>
  </si>
  <si>
    <t>1546119</t>
  </si>
  <si>
    <t>Ниппель переходной 1" Valtec VTr.582.N.0006</t>
  </si>
  <si>
    <t>Тройник 1" Valtec VTr.130.N.0006</t>
  </si>
  <si>
    <t>DBV22R0001</t>
  </si>
  <si>
    <t>1902884</t>
  </si>
  <si>
    <t>Крестовина PPRC 40</t>
  </si>
  <si>
    <t>DBV24R0001</t>
  </si>
  <si>
    <t>1119951</t>
  </si>
  <si>
    <t>Подводка для воды гибкая d=15мм, L=0,5м</t>
  </si>
  <si>
    <t>1157029</t>
  </si>
  <si>
    <t>Подводка для воды гибкая d=15мм L=1м</t>
  </si>
  <si>
    <t>2423743</t>
  </si>
  <si>
    <t>Люк-дверца с решеткой 200х300мм</t>
  </si>
  <si>
    <t>DBV25R0001</t>
  </si>
  <si>
    <t>10055789</t>
  </si>
  <si>
    <t>Бак расширительный мембранный elko-flex EDER N100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</si>
  <si>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НВЛ-2023/70</t>
    </r>
  </si>
  <si>
    <t>ЛОТ ДЕЛИМЫЙ</t>
  </si>
  <si>
    <t>Наименование лота: "Сантехника (Поддон душевой кабины ДП800к, узел присоединительный, Муфта сантехническая ПВХ 110 и т.д.)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</si>
</sst>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46"/>
  <sheetViews>
    <sheetView tabSelected="1" view="pageBreakPreview" topLeftCell="A22" zoomScale="85" zoomScaleNormal="80" zoomScaleSheetLayoutView="85" workbookViewId="0">
      <selection activeCell="A42" sqref="A42:I42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51" t="s">
        <v>19</v>
      </c>
      <c r="I1" s="51"/>
    </row>
    <row r="2" spans="1:17" s="1" customFormat="1" ht="38.25" customHeight="1" x14ac:dyDescent="0.25">
      <c r="A2" s="55" t="s">
        <v>22</v>
      </c>
      <c r="B2" s="55"/>
      <c r="C2" s="55"/>
      <c r="D2" s="55"/>
      <c r="E2" s="56"/>
      <c r="F2" s="57"/>
      <c r="G2" s="57"/>
      <c r="H2" s="57"/>
      <c r="I2" s="57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3" t="s">
        <v>84</v>
      </c>
      <c r="B3" s="53"/>
      <c r="C3" s="53"/>
      <c r="D3" s="53"/>
      <c r="E3" s="53"/>
      <c r="F3" s="53"/>
      <c r="G3" s="53"/>
      <c r="H3" s="53"/>
      <c r="I3" s="5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0" t="s">
        <v>82</v>
      </c>
      <c r="B4" s="60"/>
      <c r="C4" s="60"/>
      <c r="D4" s="60"/>
      <c r="E4" s="60"/>
      <c r="F4" s="60"/>
      <c r="G4" s="60"/>
      <c r="H4" s="60"/>
      <c r="I4" s="6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8" t="s">
        <v>83</v>
      </c>
      <c r="B5" s="58"/>
      <c r="C5" s="58"/>
      <c r="D5" s="58"/>
      <c r="E5" s="58"/>
      <c r="F5" s="58"/>
      <c r="G5" s="58"/>
      <c r="H5" s="58"/>
      <c r="I5" s="58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9" t="s">
        <v>10</v>
      </c>
      <c r="B6" s="59"/>
      <c r="C6" s="59"/>
      <c r="D6" s="59"/>
      <c r="E6" s="59"/>
      <c r="F6" s="59"/>
      <c r="G6" s="59"/>
      <c r="H6" s="59"/>
      <c r="I6" s="59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9" t="s">
        <v>15</v>
      </c>
      <c r="B7" s="59"/>
      <c r="C7" s="59"/>
      <c r="D7" s="59"/>
      <c r="E7" s="59"/>
      <c r="F7" s="59"/>
      <c r="G7" s="59"/>
      <c r="H7" s="59"/>
      <c r="I7" s="59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3" t="s">
        <v>20</v>
      </c>
      <c r="B8" s="53"/>
      <c r="C8" s="54"/>
      <c r="D8" s="54"/>
      <c r="E8" s="54"/>
      <c r="F8" s="54"/>
      <c r="G8" s="54"/>
      <c r="H8" s="54"/>
      <c r="I8" s="54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f>ROW(A12)-11</f>
        <v>1</v>
      </c>
      <c r="B12" s="24" t="s">
        <v>23</v>
      </c>
      <c r="C12" s="24" t="s">
        <v>24</v>
      </c>
      <c r="D12" s="24" t="s">
        <v>25</v>
      </c>
      <c r="E12" s="25" t="s">
        <v>28</v>
      </c>
      <c r="F12" s="24" t="s">
        <v>29</v>
      </c>
      <c r="G12" s="27">
        <v>34</v>
      </c>
      <c r="H12" s="37">
        <v>29.583333333333336</v>
      </c>
      <c r="I12" s="26">
        <v>41898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35" si="0">ROW(A13)-11</f>
        <v>2</v>
      </c>
      <c r="B13" s="24" t="s">
        <v>23</v>
      </c>
      <c r="C13" s="24" t="s">
        <v>24</v>
      </c>
      <c r="D13" s="24" t="s">
        <v>26</v>
      </c>
      <c r="E13" s="25" t="s">
        <v>30</v>
      </c>
      <c r="F13" s="24" t="s">
        <v>29</v>
      </c>
      <c r="G13" s="27">
        <v>5</v>
      </c>
      <c r="H13" s="37">
        <v>62.510293955000009</v>
      </c>
      <c r="I13" s="26">
        <v>41898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23</v>
      </c>
      <c r="C14" s="24" t="s">
        <v>24</v>
      </c>
      <c r="D14" s="24" t="s">
        <v>27</v>
      </c>
      <c r="E14" s="25" t="s">
        <v>31</v>
      </c>
      <c r="F14" s="24" t="s">
        <v>29</v>
      </c>
      <c r="G14" s="27">
        <v>1</v>
      </c>
      <c r="H14" s="37">
        <v>166.66666666666669</v>
      </c>
      <c r="I14" s="26">
        <v>41898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23</v>
      </c>
      <c r="C15" s="24" t="s">
        <v>24</v>
      </c>
      <c r="D15" s="24" t="s">
        <v>32</v>
      </c>
      <c r="E15" s="25" t="s">
        <v>39</v>
      </c>
      <c r="F15" s="24" t="s">
        <v>29</v>
      </c>
      <c r="G15" s="27">
        <v>5</v>
      </c>
      <c r="H15" s="37">
        <v>28.333333333333336</v>
      </c>
      <c r="I15" s="26">
        <v>41898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23</v>
      </c>
      <c r="C16" s="24" t="s">
        <v>24</v>
      </c>
      <c r="D16" s="24" t="s">
        <v>33</v>
      </c>
      <c r="E16" s="25" t="s">
        <v>40</v>
      </c>
      <c r="F16" s="24" t="s">
        <v>29</v>
      </c>
      <c r="G16" s="27">
        <v>8</v>
      </c>
      <c r="H16" s="37">
        <v>5.5833333333333339</v>
      </c>
      <c r="I16" s="26">
        <v>41898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23</v>
      </c>
      <c r="C17" s="24" t="s">
        <v>24</v>
      </c>
      <c r="D17" s="24" t="s">
        <v>34</v>
      </c>
      <c r="E17" s="25" t="s">
        <v>41</v>
      </c>
      <c r="F17" s="24" t="s">
        <v>29</v>
      </c>
      <c r="G17" s="27">
        <v>10</v>
      </c>
      <c r="H17" s="37">
        <v>3.25</v>
      </c>
      <c r="I17" s="26">
        <v>41898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23</v>
      </c>
      <c r="C18" s="24" t="s">
        <v>24</v>
      </c>
      <c r="D18" s="24" t="s">
        <v>35</v>
      </c>
      <c r="E18" s="25" t="s">
        <v>42</v>
      </c>
      <c r="F18" s="24" t="s">
        <v>29</v>
      </c>
      <c r="G18" s="27">
        <v>2</v>
      </c>
      <c r="H18" s="37">
        <v>23.333333333333336</v>
      </c>
      <c r="I18" s="26">
        <v>41898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23</v>
      </c>
      <c r="C19" s="24" t="s">
        <v>24</v>
      </c>
      <c r="D19" s="24" t="s">
        <v>36</v>
      </c>
      <c r="E19" s="25" t="s">
        <v>43</v>
      </c>
      <c r="F19" s="24" t="s">
        <v>29</v>
      </c>
      <c r="G19" s="27">
        <v>2</v>
      </c>
      <c r="H19" s="37">
        <v>24.583333333333336</v>
      </c>
      <c r="I19" s="26">
        <v>41898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23</v>
      </c>
      <c r="C20" s="24" t="s">
        <v>24</v>
      </c>
      <c r="D20" s="24" t="s">
        <v>37</v>
      </c>
      <c r="E20" s="25" t="s">
        <v>44</v>
      </c>
      <c r="F20" s="24" t="s">
        <v>29</v>
      </c>
      <c r="G20" s="27">
        <v>12</v>
      </c>
      <c r="H20" s="37">
        <v>9.5833333333333339</v>
      </c>
      <c r="I20" s="26">
        <v>41898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23</v>
      </c>
      <c r="C21" s="24" t="s">
        <v>24</v>
      </c>
      <c r="D21" s="24" t="s">
        <v>38</v>
      </c>
      <c r="E21" s="25" t="s">
        <v>45</v>
      </c>
      <c r="F21" s="24" t="s">
        <v>29</v>
      </c>
      <c r="G21" s="27">
        <v>1</v>
      </c>
      <c r="H21" s="37">
        <v>41.666666666666671</v>
      </c>
      <c r="I21" s="26">
        <v>41898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15.75" x14ac:dyDescent="0.2">
      <c r="A22" s="24">
        <f t="shared" si="0"/>
        <v>11</v>
      </c>
      <c r="B22" s="24" t="s">
        <v>46</v>
      </c>
      <c r="C22" s="24" t="s">
        <v>24</v>
      </c>
      <c r="D22" s="24" t="s">
        <v>47</v>
      </c>
      <c r="E22" s="25" t="s">
        <v>49</v>
      </c>
      <c r="F22" s="24" t="s">
        <v>29</v>
      </c>
      <c r="G22" s="27">
        <v>1</v>
      </c>
      <c r="H22" s="37">
        <v>48.75</v>
      </c>
      <c r="I22" s="26">
        <v>41898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f t="shared" si="0"/>
        <v>12</v>
      </c>
      <c r="B23" s="24" t="s">
        <v>46</v>
      </c>
      <c r="C23" s="24" t="s">
        <v>24</v>
      </c>
      <c r="D23" s="24" t="s">
        <v>48</v>
      </c>
      <c r="E23" s="25" t="s">
        <v>50</v>
      </c>
      <c r="F23" s="24" t="s">
        <v>29</v>
      </c>
      <c r="G23" s="27">
        <v>1</v>
      </c>
      <c r="H23" s="37">
        <v>285.69157784121091</v>
      </c>
      <c r="I23" s="26">
        <v>41898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f t="shared" si="0"/>
        <v>13</v>
      </c>
      <c r="B24" s="24" t="s">
        <v>46</v>
      </c>
      <c r="C24" s="24" t="s">
        <v>24</v>
      </c>
      <c r="D24" s="24" t="s">
        <v>51</v>
      </c>
      <c r="E24" s="25" t="s">
        <v>52</v>
      </c>
      <c r="F24" s="24" t="s">
        <v>29</v>
      </c>
      <c r="G24" s="27">
        <v>1</v>
      </c>
      <c r="H24" s="37">
        <v>31800</v>
      </c>
      <c r="I24" s="26">
        <v>41898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31.5" x14ac:dyDescent="0.2">
      <c r="A25" s="24">
        <f t="shared" si="0"/>
        <v>14</v>
      </c>
      <c r="B25" s="24" t="s">
        <v>53</v>
      </c>
      <c r="C25" s="24" t="s">
        <v>24</v>
      </c>
      <c r="D25" s="24" t="s">
        <v>54</v>
      </c>
      <c r="E25" s="25" t="s">
        <v>55</v>
      </c>
      <c r="F25" s="24" t="s">
        <v>29</v>
      </c>
      <c r="G25" s="27">
        <v>13</v>
      </c>
      <c r="H25" s="37">
        <v>639</v>
      </c>
      <c r="I25" s="26">
        <v>40940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15.75" x14ac:dyDescent="0.2">
      <c r="A26" s="24">
        <f t="shared" si="0"/>
        <v>15</v>
      </c>
      <c r="B26" s="24" t="s">
        <v>53</v>
      </c>
      <c r="C26" s="24" t="s">
        <v>24</v>
      </c>
      <c r="D26" s="24" t="s">
        <v>56</v>
      </c>
      <c r="E26" s="25" t="s">
        <v>57</v>
      </c>
      <c r="F26" s="24" t="s">
        <v>29</v>
      </c>
      <c r="G26" s="27">
        <v>10</v>
      </c>
      <c r="H26" s="37">
        <v>6.4769217659999958</v>
      </c>
      <c r="I26" s="26">
        <v>41218</v>
      </c>
      <c r="J26" s="29"/>
      <c r="K26" s="21"/>
      <c r="L26" s="21"/>
      <c r="M26" s="21"/>
      <c r="N26" s="21"/>
      <c r="O26" s="21"/>
      <c r="P26" s="21"/>
      <c r="Q26" s="21"/>
    </row>
    <row r="27" spans="1:17" s="3" customFormat="1" ht="15.75" x14ac:dyDescent="0.2">
      <c r="A27" s="24">
        <f t="shared" si="0"/>
        <v>16</v>
      </c>
      <c r="B27" s="24" t="s">
        <v>58</v>
      </c>
      <c r="C27" s="24" t="s">
        <v>24</v>
      </c>
      <c r="D27" s="24" t="s">
        <v>59</v>
      </c>
      <c r="E27" s="25" t="s">
        <v>60</v>
      </c>
      <c r="F27" s="24" t="s">
        <v>29</v>
      </c>
      <c r="G27" s="27">
        <v>5</v>
      </c>
      <c r="H27" s="37">
        <v>1.0802802547527068</v>
      </c>
      <c r="I27" s="26">
        <v>41614</v>
      </c>
      <c r="J27" s="29"/>
      <c r="K27" s="21"/>
      <c r="L27" s="21"/>
      <c r="M27" s="21"/>
      <c r="N27" s="21"/>
      <c r="O27" s="21"/>
      <c r="P27" s="21"/>
      <c r="Q27" s="21"/>
    </row>
    <row r="28" spans="1:17" s="3" customFormat="1" ht="15.75" x14ac:dyDescent="0.2">
      <c r="A28" s="24">
        <f t="shared" si="0"/>
        <v>17</v>
      </c>
      <c r="B28" s="24" t="s">
        <v>61</v>
      </c>
      <c r="C28" s="24" t="s">
        <v>24</v>
      </c>
      <c r="D28" s="24" t="s">
        <v>62</v>
      </c>
      <c r="E28" s="25" t="s">
        <v>63</v>
      </c>
      <c r="F28" s="24" t="s">
        <v>29</v>
      </c>
      <c r="G28" s="27">
        <v>3</v>
      </c>
      <c r="H28" s="37">
        <v>9.240214679999994</v>
      </c>
      <c r="I28" s="26">
        <v>41464</v>
      </c>
      <c r="J28" s="29"/>
      <c r="K28" s="21"/>
      <c r="L28" s="21"/>
      <c r="M28" s="21"/>
      <c r="N28" s="21"/>
      <c r="O28" s="21"/>
      <c r="P28" s="21"/>
      <c r="Q28" s="21"/>
    </row>
    <row r="29" spans="1:17" s="3" customFormat="1" ht="15.75" x14ac:dyDescent="0.2">
      <c r="A29" s="24">
        <f t="shared" si="0"/>
        <v>18</v>
      </c>
      <c r="B29" s="24" t="s">
        <v>64</v>
      </c>
      <c r="C29" s="24" t="s">
        <v>24</v>
      </c>
      <c r="D29" s="24" t="s">
        <v>65</v>
      </c>
      <c r="E29" s="25" t="s">
        <v>67</v>
      </c>
      <c r="F29" s="24" t="s">
        <v>29</v>
      </c>
      <c r="G29" s="27">
        <v>8</v>
      </c>
      <c r="H29" s="37">
        <v>16.608256000000001</v>
      </c>
      <c r="I29" s="26">
        <v>41654</v>
      </c>
      <c r="J29" s="29"/>
      <c r="K29" s="21"/>
      <c r="L29" s="21"/>
      <c r="M29" s="21"/>
      <c r="N29" s="21"/>
      <c r="O29" s="21"/>
      <c r="P29" s="21"/>
      <c r="Q29" s="21"/>
    </row>
    <row r="30" spans="1:17" s="3" customFormat="1" ht="15.75" x14ac:dyDescent="0.2">
      <c r="A30" s="24">
        <f t="shared" si="0"/>
        <v>19</v>
      </c>
      <c r="B30" s="24" t="s">
        <v>64</v>
      </c>
      <c r="C30" s="24" t="s">
        <v>24</v>
      </c>
      <c r="D30" s="24" t="s">
        <v>66</v>
      </c>
      <c r="E30" s="25" t="s">
        <v>68</v>
      </c>
      <c r="F30" s="24" t="s">
        <v>29</v>
      </c>
      <c r="G30" s="27">
        <v>10</v>
      </c>
      <c r="H30" s="37">
        <v>43.045888000000005</v>
      </c>
      <c r="I30" s="26">
        <v>41654</v>
      </c>
      <c r="J30" s="29"/>
      <c r="K30" s="21"/>
      <c r="L30" s="21"/>
      <c r="M30" s="21"/>
      <c r="N30" s="21"/>
      <c r="O30" s="21"/>
      <c r="P30" s="21"/>
      <c r="Q30" s="21"/>
    </row>
    <row r="31" spans="1:17" s="3" customFormat="1" ht="15.75" x14ac:dyDescent="0.2">
      <c r="A31" s="24">
        <f t="shared" si="0"/>
        <v>20</v>
      </c>
      <c r="B31" s="24" t="s">
        <v>69</v>
      </c>
      <c r="C31" s="24" t="s">
        <v>24</v>
      </c>
      <c r="D31" s="24" t="s">
        <v>70</v>
      </c>
      <c r="E31" s="25" t="s">
        <v>71</v>
      </c>
      <c r="F31" s="24" t="s">
        <v>29</v>
      </c>
      <c r="G31" s="27">
        <v>2</v>
      </c>
      <c r="H31" s="37">
        <v>27.169738847999987</v>
      </c>
      <c r="I31" s="26">
        <v>41898</v>
      </c>
      <c r="J31" s="29"/>
      <c r="K31" s="21"/>
      <c r="L31" s="21"/>
      <c r="M31" s="21"/>
      <c r="N31" s="21"/>
      <c r="O31" s="21"/>
      <c r="P31" s="21"/>
      <c r="Q31" s="21"/>
    </row>
    <row r="32" spans="1:17" s="3" customFormat="1" ht="15.75" x14ac:dyDescent="0.2">
      <c r="A32" s="24">
        <f t="shared" si="0"/>
        <v>21</v>
      </c>
      <c r="B32" s="24" t="s">
        <v>72</v>
      </c>
      <c r="C32" s="24" t="s">
        <v>24</v>
      </c>
      <c r="D32" s="24" t="s">
        <v>73</v>
      </c>
      <c r="E32" s="25" t="s">
        <v>74</v>
      </c>
      <c r="F32" s="24" t="s">
        <v>29</v>
      </c>
      <c r="G32" s="27">
        <v>1</v>
      </c>
      <c r="H32" s="37">
        <v>297.50666666666666</v>
      </c>
      <c r="I32" s="26">
        <v>41030</v>
      </c>
      <c r="J32" s="29"/>
      <c r="K32" s="21"/>
      <c r="L32" s="21"/>
      <c r="M32" s="21"/>
      <c r="N32" s="21"/>
      <c r="O32" s="21"/>
      <c r="P32" s="21"/>
      <c r="Q32" s="21"/>
    </row>
    <row r="33" spans="1:17" s="3" customFormat="1" ht="15.75" x14ac:dyDescent="0.2">
      <c r="A33" s="24">
        <f t="shared" si="0"/>
        <v>22</v>
      </c>
      <c r="B33" s="24" t="s">
        <v>72</v>
      </c>
      <c r="C33" s="24" t="s">
        <v>24</v>
      </c>
      <c r="D33" s="24" t="s">
        <v>75</v>
      </c>
      <c r="E33" s="25" t="s">
        <v>76</v>
      </c>
      <c r="F33" s="24" t="s">
        <v>29</v>
      </c>
      <c r="G33" s="27">
        <v>2</v>
      </c>
      <c r="H33" s="37">
        <v>321.30666666666667</v>
      </c>
      <c r="I33" s="26">
        <v>41030</v>
      </c>
      <c r="J33" s="29"/>
      <c r="K33" s="21"/>
      <c r="L33" s="21"/>
      <c r="M33" s="21"/>
      <c r="N33" s="21"/>
      <c r="O33" s="21"/>
      <c r="P33" s="21"/>
      <c r="Q33" s="21"/>
    </row>
    <row r="34" spans="1:17" s="3" customFormat="1" ht="15.75" x14ac:dyDescent="0.2">
      <c r="A34" s="24">
        <f t="shared" si="0"/>
        <v>23</v>
      </c>
      <c r="B34" s="24" t="s">
        <v>72</v>
      </c>
      <c r="C34" s="24" t="s">
        <v>24</v>
      </c>
      <c r="D34" s="24" t="s">
        <v>77</v>
      </c>
      <c r="E34" s="25" t="s">
        <v>78</v>
      </c>
      <c r="F34" s="24" t="s">
        <v>29</v>
      </c>
      <c r="G34" s="27">
        <v>1</v>
      </c>
      <c r="H34" s="37">
        <v>2219.9759999999997</v>
      </c>
      <c r="I34" s="26">
        <v>41004</v>
      </c>
      <c r="J34" s="29"/>
      <c r="K34" s="21"/>
      <c r="L34" s="21"/>
      <c r="M34" s="21"/>
      <c r="N34" s="21"/>
      <c r="O34" s="21"/>
      <c r="P34" s="21"/>
      <c r="Q34" s="21"/>
    </row>
    <row r="35" spans="1:17" s="3" customFormat="1" ht="15.75" x14ac:dyDescent="0.2">
      <c r="A35" s="24">
        <f t="shared" si="0"/>
        <v>24</v>
      </c>
      <c r="B35" s="24" t="s">
        <v>79</v>
      </c>
      <c r="C35" s="24" t="s">
        <v>24</v>
      </c>
      <c r="D35" s="24" t="s">
        <v>80</v>
      </c>
      <c r="E35" s="25" t="s">
        <v>81</v>
      </c>
      <c r="F35" s="24" t="s">
        <v>29</v>
      </c>
      <c r="G35" s="27">
        <v>3</v>
      </c>
      <c r="H35" s="37">
        <v>1578.42</v>
      </c>
      <c r="I35" s="26">
        <v>43533</v>
      </c>
      <c r="J35" s="29"/>
      <c r="K35" s="21"/>
      <c r="L35" s="21"/>
      <c r="M35" s="21"/>
      <c r="N35" s="21"/>
      <c r="O35" s="21"/>
      <c r="P35" s="21"/>
      <c r="Q35" s="21"/>
    </row>
    <row r="36" spans="1:17" s="3" customFormat="1" ht="18.75" customHeight="1" x14ac:dyDescent="0.2">
      <c r="A36" s="30"/>
      <c r="B36" s="35" t="s">
        <v>21</v>
      </c>
      <c r="C36" s="31"/>
      <c r="D36" s="31"/>
      <c r="E36" s="32"/>
      <c r="F36" s="36"/>
      <c r="G36" s="36">
        <f>SUM(G12:G35)</f>
        <v>141</v>
      </c>
      <c r="H36" s="33"/>
      <c r="I36" s="34"/>
      <c r="J36" s="29"/>
      <c r="K36" s="21"/>
      <c r="L36" s="21"/>
      <c r="M36" s="21"/>
      <c r="N36" s="21"/>
      <c r="O36" s="21"/>
      <c r="P36" s="21"/>
      <c r="Q36" s="21"/>
    </row>
    <row r="37" spans="1:17" s="4" customFormat="1" x14ac:dyDescent="0.25">
      <c r="A37" s="43"/>
      <c r="B37" s="44"/>
      <c r="C37" s="44"/>
      <c r="D37" s="44"/>
      <c r="E37" s="44"/>
      <c r="F37" s="44"/>
      <c r="G37" s="44"/>
      <c r="H37" s="44"/>
      <c r="I37" s="45"/>
      <c r="J37" s="12"/>
      <c r="K37" s="22"/>
      <c r="L37" s="12"/>
      <c r="M37" s="12"/>
      <c r="N37" s="12"/>
      <c r="O37" s="12"/>
      <c r="P37" s="12"/>
      <c r="Q37" s="12"/>
    </row>
    <row r="38" spans="1:17" s="4" customFormat="1" ht="92.25" customHeight="1" x14ac:dyDescent="0.25">
      <c r="A38" s="39" t="s">
        <v>7</v>
      </c>
      <c r="B38" s="40"/>
      <c r="C38" s="40"/>
      <c r="D38" s="40"/>
      <c r="E38" s="41"/>
      <c r="F38" s="52" t="s">
        <v>13</v>
      </c>
      <c r="G38" s="52"/>
      <c r="H38" s="52"/>
      <c r="I38" s="52"/>
      <c r="J38" s="12"/>
      <c r="K38" s="12"/>
      <c r="L38" s="12"/>
      <c r="M38" s="12"/>
      <c r="N38" s="12"/>
      <c r="O38" s="12"/>
      <c r="P38" s="12"/>
      <c r="Q38" s="12"/>
    </row>
    <row r="39" spans="1:17" s="4" customFormat="1" ht="15.75" customHeight="1" x14ac:dyDescent="0.25">
      <c r="A39" s="39" t="s">
        <v>8</v>
      </c>
      <c r="B39" s="40"/>
      <c r="C39" s="40"/>
      <c r="D39" s="40"/>
      <c r="E39" s="41"/>
      <c r="F39" s="42" t="s">
        <v>12</v>
      </c>
      <c r="G39" s="42"/>
      <c r="H39" s="42"/>
      <c r="I39" s="42"/>
      <c r="Q39" s="12"/>
    </row>
    <row r="40" spans="1:17" s="4" customFormat="1" ht="33.75" customHeight="1" x14ac:dyDescent="0.25">
      <c r="A40" s="39" t="s">
        <v>14</v>
      </c>
      <c r="B40" s="40"/>
      <c r="C40" s="40"/>
      <c r="D40" s="40"/>
      <c r="E40" s="41"/>
      <c r="F40" s="42" t="s">
        <v>11</v>
      </c>
      <c r="G40" s="42"/>
      <c r="H40" s="42"/>
      <c r="I40" s="42"/>
      <c r="Q40" s="12"/>
    </row>
    <row r="41" spans="1:17" ht="121.5" customHeight="1" x14ac:dyDescent="0.25">
      <c r="A41" s="46" t="s">
        <v>16</v>
      </c>
      <c r="B41" s="47"/>
      <c r="C41" s="47"/>
      <c r="D41" s="47"/>
      <c r="E41" s="48"/>
      <c r="F41" s="49" t="s">
        <v>17</v>
      </c>
      <c r="G41" s="49"/>
      <c r="H41" s="49"/>
      <c r="I41" s="49"/>
    </row>
    <row r="42" spans="1:17" ht="43.5" customHeight="1" x14ac:dyDescent="0.3">
      <c r="A42" s="38"/>
      <c r="B42" s="38"/>
      <c r="C42" s="38"/>
      <c r="D42" s="38"/>
      <c r="E42" s="38"/>
      <c r="F42" s="50"/>
      <c r="G42" s="50"/>
      <c r="H42" s="50"/>
      <c r="I42" s="50"/>
      <c r="J42" s="5"/>
      <c r="K42" s="5"/>
      <c r="L42" s="5"/>
      <c r="M42" s="5"/>
      <c r="N42" s="5"/>
      <c r="O42" s="5"/>
      <c r="P42" s="5"/>
      <c r="Q42" s="5"/>
    </row>
    <row r="45" spans="1:17" ht="15.75" x14ac:dyDescent="0.25">
      <c r="A45" s="23"/>
      <c r="B45" s="23"/>
    </row>
    <row r="46" spans="1:17" ht="15.75" x14ac:dyDescent="0.25">
      <c r="A46" s="23"/>
      <c r="B46" s="23"/>
    </row>
  </sheetData>
  <mergeCells count="19">
    <mergeCell ref="H1:I1"/>
    <mergeCell ref="A38:E38"/>
    <mergeCell ref="F38:I38"/>
    <mergeCell ref="A8:I8"/>
    <mergeCell ref="A2:I2"/>
    <mergeCell ref="A3:I3"/>
    <mergeCell ref="A4:I4"/>
    <mergeCell ref="A5:I5"/>
    <mergeCell ref="A6:I6"/>
    <mergeCell ref="A7:I7"/>
    <mergeCell ref="A42:E42"/>
    <mergeCell ref="A40:E40"/>
    <mergeCell ref="F40:I40"/>
    <mergeCell ref="A37:I37"/>
    <mergeCell ref="A39:E39"/>
    <mergeCell ref="F39:I39"/>
    <mergeCell ref="A41:E41"/>
    <mergeCell ref="F41:I41"/>
    <mergeCell ref="F42:I42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2025-05-21T07:43:57Z</dcterms:modified>
</cp:coreProperties>
</file>