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465"/>
  </bookViews>
  <sheets>
    <sheet name="ЛОТ" sheetId="14" r:id="rId1"/>
  </sheets>
  <definedNames>
    <definedName name="_xlnm._FilterDatabase" localSheetId="0" hidden="1">ЛОТ!$B$8:$P$14</definedName>
    <definedName name="_xlnm.Print_Area" localSheetId="0">ЛОТ!$A$1:$L$35</definedName>
  </definedNames>
  <calcPr calcId="162913"/>
</workbook>
</file>

<file path=xl/calcChain.xml><?xml version="1.0" encoding="utf-8"?>
<calcChain xmlns="http://schemas.openxmlformats.org/spreadsheetml/2006/main">
  <c r="H13" i="14" l="1"/>
  <c r="L10" i="14" l="1"/>
  <c r="L11" i="14"/>
  <c r="L12" i="14"/>
  <c r="L9" i="14" l="1"/>
  <c r="L13" i="14" s="1"/>
</calcChain>
</file>

<file path=xl/sharedStrings.xml><?xml version="1.0" encoding="utf-8"?>
<sst xmlns="http://schemas.openxmlformats.org/spreadsheetml/2006/main" count="69" uniqueCount="43">
  <si>
    <t>Нименование Товара</t>
  </si>
  <si>
    <t>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</si>
  <si>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</si>
  <si>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</si>
  <si>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</si>
  <si>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</si>
  <si>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</si>
  <si>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</si>
  <si>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</si>
  <si>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</si>
  <si>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</si>
  <si>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</si>
  <si>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</si>
  <si>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</si>
  <si>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>НВЛ</t>
  </si>
  <si>
    <t>т</t>
  </si>
  <si>
    <t xml:space="preserve">График вывоза </t>
  </si>
  <si>
    <t>Необходимость проведения работ по резке, демонтажу товара (да/нет)</t>
  </si>
  <si>
    <t>Металлолом стальной негабаритный 5А</t>
  </si>
  <si>
    <t>нет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</si>
  <si>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</si>
  <si>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</si>
  <si>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</si>
  <si>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 ООО "РН-Транспорт" намеревается осуществить продажу НВЛ/НЛ в соответствии с прилагаемой Спецификацией №1</t>
  </si>
  <si>
    <t>Приложение №4</t>
  </si>
  <si>
    <t>направляет настоящую оферту в ООО "РН-Транспорт"  с целью заключения договора купли-продажи НВЛ/НЛ ( реализация лома черных и цветных металлов )</t>
  </si>
  <si>
    <t>1.Условия оплаты 100%  предоплата  в течение 7-ми рабочих дней после подписания договора купли-продажи</t>
  </si>
  <si>
    <t>6.Гарантийное письмо - согласие,на то что в соответствии с п. 8 ст.161 Налогового Кодекса РФ, налоговый агент (Покупатель) берет на себя обязательства исчислить расчетным методом и уплатить в бюджет соответствующую сумму НДС.</t>
  </si>
  <si>
    <t>ед.из.</t>
  </si>
  <si>
    <t>Филиал ООО "РН-Транспорт" в г. Усинск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</si>
  <si>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в г. Усинск</t>
  </si>
  <si>
    <t>Металлолом стальной легковесный 12А</t>
  </si>
  <si>
    <t xml:space="preserve">№ п/п </t>
  </si>
  <si>
    <t>7.Объем металлолома к реализации подлежит уточнению в период реализации.</t>
  </si>
  <si>
    <t>2.Проведение работ по подготовке к транспортировке, погрузо-разгрузочные работы и транспортировка Товара производится силами и за счет Покупателя,</t>
  </si>
  <si>
    <t>Примечание:  Лот не делимый</t>
  </si>
  <si>
    <t>Лом алюминия</t>
  </si>
  <si>
    <t>169710, Республика Коми, г.Усинск, ул. Заводская 4</t>
  </si>
  <si>
    <t>Лом 13А (канаты)</t>
  </si>
  <si>
    <t>______________________________</t>
  </si>
  <si>
    <t>Коммерческое предложение на заключение договора (безотзывная оферта)</t>
  </si>
  <si>
    <t>не позднее 30 дней с момента подписания договора</t>
  </si>
  <si>
    <t xml:space="preserve">Плановое количество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</si>
</sst>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8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2" fillId="0" borderId="0" xfId="0" applyFont="1"/>
    <xf numFmtId="0" fontId="12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/>
    <xf numFmtId="4" fontId="14" fillId="3" borderId="1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14" fillId="3" borderId="1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4" fillId="3" borderId="3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/>
    <xf numFmtId="0" fontId="13" fillId="3" borderId="1" xfId="0" applyFont="1" applyFill="1" applyBorder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49" fontId="16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2" fontId="16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194581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194581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194581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194581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258536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258536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258536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258536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368753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368753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368753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368753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368753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368753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368753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368753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330654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185056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185056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185056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185056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251732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251732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251732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251732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3292929</xdr:colOff>
      <xdr:row>12</xdr:row>
      <xdr:rowOff>0</xdr:rowOff>
    </xdr:from>
    <xdr:to>
      <xdr:col>6</xdr:col>
      <xdr:colOff>36738</xdr:colOff>
      <xdr:row>22</xdr:row>
      <xdr:rowOff>390524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22229" y="38404800"/>
          <a:ext cx="10613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390524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390524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390524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390524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390524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390524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390524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244929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244929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244929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244929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243568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243568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243568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22</xdr:row>
      <xdr:rowOff>243568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677635</xdr:rowOff>
    </xdr:to>
    <xdr:sp macro="" textlink="">
      <xdr:nvSpPr>
        <xdr:cNvPr id="66" name="Text Box 9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677635</xdr:rowOff>
    </xdr:to>
    <xdr:sp macro="" textlink="">
      <xdr:nvSpPr>
        <xdr:cNvPr id="67" name="Text Box 92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677635</xdr:rowOff>
    </xdr:to>
    <xdr:sp macro="" textlink="">
      <xdr:nvSpPr>
        <xdr:cNvPr id="68" name="Text Box 17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677635</xdr:rowOff>
    </xdr:to>
    <xdr:sp macro="" textlink="">
      <xdr:nvSpPr>
        <xdr:cNvPr id="69" name="Text Box 171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23</xdr:row>
      <xdr:rowOff>16328</xdr:rowOff>
    </xdr:to>
    <xdr:sp macro="" textlink="">
      <xdr:nvSpPr>
        <xdr:cNvPr id="70" name="Text Box 9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23</xdr:row>
      <xdr:rowOff>16328</xdr:rowOff>
    </xdr:to>
    <xdr:sp macro="" textlink="">
      <xdr:nvSpPr>
        <xdr:cNvPr id="71" name="Text Box 92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23</xdr:row>
      <xdr:rowOff>16328</xdr:rowOff>
    </xdr:to>
    <xdr:sp macro="" textlink="">
      <xdr:nvSpPr>
        <xdr:cNvPr id="72" name="Text Box 17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23</xdr:row>
      <xdr:rowOff>16328</xdr:rowOff>
    </xdr:to>
    <xdr:sp macro="" textlink="">
      <xdr:nvSpPr>
        <xdr:cNvPr id="73" name="Text Box 171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464003</xdr:rowOff>
    </xdr:to>
    <xdr:sp macro="" textlink="">
      <xdr:nvSpPr>
        <xdr:cNvPr id="74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464003</xdr:rowOff>
    </xdr:to>
    <xdr:sp macro="" textlink="">
      <xdr:nvSpPr>
        <xdr:cNvPr id="75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464003</xdr:rowOff>
    </xdr:to>
    <xdr:sp macro="" textlink="">
      <xdr:nvSpPr>
        <xdr:cNvPr id="76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464003</xdr:rowOff>
    </xdr:to>
    <xdr:sp macro="" textlink="">
      <xdr:nvSpPr>
        <xdr:cNvPr id="77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464003</xdr:rowOff>
    </xdr:to>
    <xdr:sp macro="" textlink="">
      <xdr:nvSpPr>
        <xdr:cNvPr id="78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464003</xdr:rowOff>
    </xdr:to>
    <xdr:sp macro="" textlink="">
      <xdr:nvSpPr>
        <xdr:cNvPr id="79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464003</xdr:rowOff>
    </xdr:to>
    <xdr:sp macro="" textlink="">
      <xdr:nvSpPr>
        <xdr:cNvPr id="80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464003</xdr:rowOff>
    </xdr:to>
    <xdr:sp macro="" textlink="">
      <xdr:nvSpPr>
        <xdr:cNvPr id="81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82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83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84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85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86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87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88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89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90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91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92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93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94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95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96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432707</xdr:rowOff>
    </xdr:to>
    <xdr:sp macro="" textlink="">
      <xdr:nvSpPr>
        <xdr:cNvPr id="97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98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99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00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01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02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03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04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161925</xdr:rowOff>
    </xdr:to>
    <xdr:sp macro="" textlink="">
      <xdr:nvSpPr>
        <xdr:cNvPr id="105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668110</xdr:rowOff>
    </xdr:to>
    <xdr:sp macro="" textlink="">
      <xdr:nvSpPr>
        <xdr:cNvPr id="106" name="Text Box 9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668110</xdr:rowOff>
    </xdr:to>
    <xdr:sp macro="" textlink="">
      <xdr:nvSpPr>
        <xdr:cNvPr id="107" name="Text Box 92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668110</xdr:rowOff>
    </xdr:to>
    <xdr:sp macro="" textlink="">
      <xdr:nvSpPr>
        <xdr:cNvPr id="108" name="Text Box 17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22</xdr:row>
      <xdr:rowOff>668110</xdr:rowOff>
    </xdr:to>
    <xdr:sp macro="" textlink="">
      <xdr:nvSpPr>
        <xdr:cNvPr id="109" name="Text Box 171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23</xdr:row>
      <xdr:rowOff>6803</xdr:rowOff>
    </xdr:to>
    <xdr:sp macro="" textlink="">
      <xdr:nvSpPr>
        <xdr:cNvPr id="110" name="Text Box 9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23</xdr:row>
      <xdr:rowOff>6803</xdr:rowOff>
    </xdr:to>
    <xdr:sp macro="" textlink="">
      <xdr:nvSpPr>
        <xdr:cNvPr id="111" name="Text Box 92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23</xdr:row>
      <xdr:rowOff>6803</xdr:rowOff>
    </xdr:to>
    <xdr:sp macro="" textlink="">
      <xdr:nvSpPr>
        <xdr:cNvPr id="112" name="Text Box 17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23</xdr:row>
      <xdr:rowOff>6803</xdr:rowOff>
    </xdr:to>
    <xdr:sp macro="" textlink="">
      <xdr:nvSpPr>
        <xdr:cNvPr id="113" name="Text Box 171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24</xdr:row>
      <xdr:rowOff>24493</xdr:rowOff>
    </xdr:to>
    <xdr:sp macro="" textlink="">
      <xdr:nvSpPr>
        <xdr:cNvPr id="115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24</xdr:row>
      <xdr:rowOff>24493</xdr:rowOff>
    </xdr:to>
    <xdr:sp macro="" textlink="">
      <xdr:nvSpPr>
        <xdr:cNvPr id="116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24</xdr:row>
      <xdr:rowOff>24493</xdr:rowOff>
    </xdr:to>
    <xdr:sp macro="" textlink="">
      <xdr:nvSpPr>
        <xdr:cNvPr id="117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24</xdr:row>
      <xdr:rowOff>24493</xdr:rowOff>
    </xdr:to>
    <xdr:sp macro="" textlink="">
      <xdr:nvSpPr>
        <xdr:cNvPr id="118" name="Text Box 9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24</xdr:row>
      <xdr:rowOff>24493</xdr:rowOff>
    </xdr:to>
    <xdr:sp macro="" textlink="">
      <xdr:nvSpPr>
        <xdr:cNvPr id="119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24</xdr:row>
      <xdr:rowOff>24493</xdr:rowOff>
    </xdr:to>
    <xdr:sp macro="" textlink="">
      <xdr:nvSpPr>
        <xdr:cNvPr id="120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24</xdr:row>
      <xdr:rowOff>24493</xdr:rowOff>
    </xdr:to>
    <xdr:sp macro="" textlink="">
      <xdr:nvSpPr>
        <xdr:cNvPr id="121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22</xdr:row>
      <xdr:rowOff>247650</xdr:rowOff>
    </xdr:to>
    <xdr:sp macro="" textlink="">
      <xdr:nvSpPr>
        <xdr:cNvPr id="122" name="Text Box 9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22</xdr:row>
      <xdr:rowOff>247650</xdr:rowOff>
    </xdr:to>
    <xdr:sp macro="" textlink="">
      <xdr:nvSpPr>
        <xdr:cNvPr id="123" name="Text Box 92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22</xdr:row>
      <xdr:rowOff>247650</xdr:rowOff>
    </xdr:to>
    <xdr:sp macro="" textlink="">
      <xdr:nvSpPr>
        <xdr:cNvPr id="124" name="Text Box 17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22</xdr:row>
      <xdr:rowOff>247650</xdr:rowOff>
    </xdr:to>
    <xdr:sp macro="" textlink="">
      <xdr:nvSpPr>
        <xdr:cNvPr id="125" name="Text Box 171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22</xdr:row>
      <xdr:rowOff>519792</xdr:rowOff>
    </xdr:to>
    <xdr:sp macro="" textlink="">
      <xdr:nvSpPr>
        <xdr:cNvPr id="126" name="Text Box 9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22</xdr:row>
      <xdr:rowOff>519792</xdr:rowOff>
    </xdr:to>
    <xdr:sp macro="" textlink="">
      <xdr:nvSpPr>
        <xdr:cNvPr id="127" name="Text Box 92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22</xdr:row>
      <xdr:rowOff>519792</xdr:rowOff>
    </xdr:to>
    <xdr:sp macro="" textlink="">
      <xdr:nvSpPr>
        <xdr:cNvPr id="128" name="Text Box 17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22</xdr:row>
      <xdr:rowOff>519792</xdr:rowOff>
    </xdr:to>
    <xdr:sp macro="" textlink="">
      <xdr:nvSpPr>
        <xdr:cNvPr id="129" name="Text Box 171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3292929</xdr:colOff>
      <xdr:row>12</xdr:row>
      <xdr:rowOff>0</xdr:rowOff>
    </xdr:from>
    <xdr:ext cx="104775" cy="771524"/>
    <xdr:sp macro="" textlink="">
      <xdr:nvSpPr>
        <xdr:cNvPr id="130" name="Text Box 90"/>
        <xdr:cNvSpPr txBox="1">
          <a:spLocks noChangeArrowheads="1"/>
        </xdr:cNvSpPr>
      </xdr:nvSpPr>
      <xdr:spPr bwMode="auto">
        <a:xfrm>
          <a:off x="9130393" y="38140821"/>
          <a:ext cx="104775" cy="771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topLeftCell="C7" zoomScale="70" zoomScaleNormal="100" zoomScaleSheetLayoutView="70" workbookViewId="0">
      <selection activeCell="J11" sqref="J11"/>
    </sheetView>
  </sheetViews>
  <sheetFormatPr defaultColWidth="9.140625" defaultRowHeight="139.5" customHeight="1" x14ac:dyDescent="0.25"/>
  <cols>
    <col min="1" max="1" width="9.140625" style="1"/>
    <col min="2" max="2" width="6.42578125" style="1" customWidth="1"/>
    <col min="3" max="3" width="9.5703125" style="1" customWidth="1"/>
    <col min="4" max="4" width="38.5703125" style="1" customWidth="1"/>
    <col min="5" max="5" width="41.7109375" style="1" customWidth="1"/>
    <col min="6" max="6" width="50.42578125" style="1" customWidth="1"/>
    <col min="7" max="7" width="8.28515625" style="1" customWidth="1"/>
    <col min="8" max="8" width="20.42578125" style="26" customWidth="1"/>
    <col min="9" max="9" width="20.42578125" style="1" customWidth="1"/>
    <col min="10" max="10" width="57.28515625" style="1" customWidth="1"/>
    <col min="11" max="11" width="31" style="1" customWidth="1"/>
    <col min="12" max="12" width="25.7109375" style="1" customWidth="1"/>
    <col min="13" max="16384" width="9.140625" style="1"/>
  </cols>
  <sheetData>
    <row r="1" spans="1:16" ht="35.25" customHeight="1" x14ac:dyDescent="0.25">
      <c r="B1" s="8"/>
      <c r="L1" s="38" t="s">
        <v>24</v>
      </c>
    </row>
    <row r="2" spans="1:16" s="14" customFormat="1" ht="30.75" customHeight="1" x14ac:dyDescent="0.25">
      <c r="B2" s="9"/>
      <c r="C2" s="10" t="s">
        <v>40</v>
      </c>
      <c r="D2" s="10"/>
      <c r="E2" s="11"/>
      <c r="F2" s="11"/>
      <c r="H2" s="27"/>
      <c r="K2" s="12" t="s">
        <v>6</v>
      </c>
      <c r="L2" s="12"/>
      <c r="M2" s="13"/>
      <c r="N2" s="9"/>
      <c r="O2" s="9"/>
      <c r="P2" s="9"/>
    </row>
    <row r="3" spans="1:16" s="14" customFormat="1" ht="47.25" customHeight="1" x14ac:dyDescent="0.35">
      <c r="B3" s="9"/>
      <c r="C3" s="59" t="s">
        <v>7</v>
      </c>
      <c r="D3" s="59"/>
      <c r="E3" s="59"/>
      <c r="F3" s="59"/>
      <c r="G3" s="59"/>
      <c r="H3" s="59"/>
      <c r="I3" s="59"/>
      <c r="J3" s="59"/>
      <c r="K3" s="59"/>
      <c r="L3" s="40"/>
      <c r="M3" s="13"/>
      <c r="N3" s="9"/>
      <c r="O3" s="9"/>
      <c r="P3" s="9"/>
    </row>
    <row r="4" spans="1:16" s="14" customFormat="1" ht="47.25" customHeight="1" x14ac:dyDescent="0.25">
      <c r="B4" s="9"/>
      <c r="C4" s="11"/>
      <c r="D4" s="11"/>
      <c r="E4" s="15" t="s">
        <v>8</v>
      </c>
      <c r="F4" s="11"/>
      <c r="G4" s="11"/>
      <c r="H4" s="28"/>
      <c r="I4" s="11"/>
      <c r="J4" s="11"/>
      <c r="K4" s="12"/>
      <c r="L4" s="12"/>
      <c r="M4" s="13"/>
      <c r="N4" s="9"/>
      <c r="O4" s="9"/>
      <c r="P4" s="9"/>
    </row>
    <row r="5" spans="1:16" s="11" customFormat="1" ht="52.5" customHeight="1" x14ac:dyDescent="0.25">
      <c r="B5" s="16"/>
      <c r="C5" s="60" t="s">
        <v>25</v>
      </c>
      <c r="D5" s="60"/>
      <c r="E5" s="60"/>
      <c r="F5" s="60"/>
      <c r="G5" s="60"/>
      <c r="H5" s="60"/>
      <c r="I5" s="60"/>
      <c r="J5" s="60"/>
      <c r="K5" s="60"/>
      <c r="L5" s="60"/>
      <c r="M5" s="17"/>
      <c r="N5" s="16"/>
      <c r="O5" s="16"/>
      <c r="P5" s="16"/>
    </row>
    <row r="6" spans="1:16" s="18" customFormat="1" ht="38.25" customHeight="1" x14ac:dyDescent="0.3">
      <c r="B6" s="4"/>
      <c r="C6" s="6" t="s">
        <v>23</v>
      </c>
      <c r="D6" s="6"/>
      <c r="E6" s="6"/>
      <c r="F6" s="6"/>
      <c r="G6" s="6"/>
      <c r="H6" s="29"/>
      <c r="I6" s="6"/>
      <c r="J6" s="6"/>
      <c r="K6" s="6"/>
      <c r="L6" s="39"/>
    </row>
    <row r="7" spans="1:16" s="3" customFormat="1" ht="139.5" customHeight="1" x14ac:dyDescent="0.25">
      <c r="A7" s="35" t="s">
        <v>32</v>
      </c>
      <c r="B7" s="35" t="s">
        <v>20</v>
      </c>
      <c r="C7" s="35" t="s">
        <v>9</v>
      </c>
      <c r="D7" s="35" t="s">
        <v>10</v>
      </c>
      <c r="E7" s="35" t="s">
        <v>0</v>
      </c>
      <c r="F7" s="35" t="s">
        <v>11</v>
      </c>
      <c r="G7" s="35" t="s">
        <v>28</v>
      </c>
      <c r="H7" s="36" t="s">
        <v>42</v>
      </c>
      <c r="I7" s="35" t="s">
        <v>17</v>
      </c>
      <c r="J7" s="35" t="s">
        <v>16</v>
      </c>
      <c r="K7" s="37" t="s">
        <v>12</v>
      </c>
      <c r="L7" s="37" t="s">
        <v>13</v>
      </c>
    </row>
    <row r="8" spans="1:16" s="21" customFormat="1" ht="27.75" customHeight="1" x14ac:dyDescent="0.2">
      <c r="A8" s="22">
        <v>1</v>
      </c>
      <c r="B8" s="22">
        <v>1</v>
      </c>
      <c r="C8" s="22">
        <v>2</v>
      </c>
      <c r="D8" s="22">
        <v>3</v>
      </c>
      <c r="E8" s="22">
        <v>4</v>
      </c>
      <c r="F8" s="22">
        <v>5</v>
      </c>
      <c r="G8" s="22">
        <v>6</v>
      </c>
      <c r="H8" s="31">
        <v>7</v>
      </c>
      <c r="I8" s="22">
        <v>8</v>
      </c>
      <c r="J8" s="22">
        <v>9</v>
      </c>
      <c r="K8" s="22">
        <v>10</v>
      </c>
      <c r="L8" s="22">
        <v>11</v>
      </c>
    </row>
    <row r="9" spans="1:16" s="48" customFormat="1" ht="62.25" customHeight="1" x14ac:dyDescent="0.2">
      <c r="A9" s="49">
        <v>1</v>
      </c>
      <c r="B9" s="57">
        <v>1</v>
      </c>
      <c r="C9" s="43" t="s">
        <v>14</v>
      </c>
      <c r="D9" s="43" t="s">
        <v>29</v>
      </c>
      <c r="E9" s="52" t="s">
        <v>36</v>
      </c>
      <c r="F9" s="44" t="s">
        <v>37</v>
      </c>
      <c r="G9" s="45" t="s">
        <v>15</v>
      </c>
      <c r="H9" s="62">
        <v>1.45</v>
      </c>
      <c r="I9" s="46" t="s">
        <v>19</v>
      </c>
      <c r="J9" s="46" t="s">
        <v>41</v>
      </c>
      <c r="K9" s="47"/>
      <c r="L9" s="47">
        <f t="shared" ref="L9:L12" si="0">K9*H9</f>
        <v>0</v>
      </c>
    </row>
    <row r="10" spans="1:16" s="48" customFormat="1" ht="64.5" customHeight="1" x14ac:dyDescent="0.2">
      <c r="A10" s="49">
        <v>2</v>
      </c>
      <c r="B10" s="58"/>
      <c r="C10" s="43" t="s">
        <v>14</v>
      </c>
      <c r="D10" s="43" t="s">
        <v>29</v>
      </c>
      <c r="E10" s="51" t="s">
        <v>31</v>
      </c>
      <c r="F10" s="44" t="s">
        <v>37</v>
      </c>
      <c r="G10" s="45" t="s">
        <v>15</v>
      </c>
      <c r="H10" s="62">
        <v>145.44955000000002</v>
      </c>
      <c r="I10" s="46" t="s">
        <v>19</v>
      </c>
      <c r="J10" s="46" t="s">
        <v>41</v>
      </c>
      <c r="K10" s="47"/>
      <c r="L10" s="47">
        <f t="shared" si="0"/>
        <v>0</v>
      </c>
    </row>
    <row r="11" spans="1:16" s="48" customFormat="1" ht="57" customHeight="1" x14ac:dyDescent="0.2">
      <c r="A11" s="49">
        <v>3</v>
      </c>
      <c r="B11" s="58"/>
      <c r="C11" s="43" t="s">
        <v>14</v>
      </c>
      <c r="D11" s="43" t="s">
        <v>29</v>
      </c>
      <c r="E11" s="51" t="s">
        <v>18</v>
      </c>
      <c r="F11" s="44" t="s">
        <v>37</v>
      </c>
      <c r="G11" s="45" t="s">
        <v>15</v>
      </c>
      <c r="H11" s="62">
        <v>412.28805999999992</v>
      </c>
      <c r="I11" s="46" t="s">
        <v>19</v>
      </c>
      <c r="J11" s="46" t="s">
        <v>41</v>
      </c>
      <c r="K11" s="47"/>
      <c r="L11" s="47">
        <f t="shared" si="0"/>
        <v>0</v>
      </c>
    </row>
    <row r="12" spans="1:16" s="48" customFormat="1" ht="54" customHeight="1" x14ac:dyDescent="0.2">
      <c r="A12" s="49">
        <v>4</v>
      </c>
      <c r="B12" s="58"/>
      <c r="C12" s="43" t="s">
        <v>14</v>
      </c>
      <c r="D12" s="43" t="s">
        <v>29</v>
      </c>
      <c r="E12" s="51" t="s">
        <v>38</v>
      </c>
      <c r="F12" s="44" t="s">
        <v>37</v>
      </c>
      <c r="G12" s="45" t="s">
        <v>15</v>
      </c>
      <c r="H12" s="62">
        <v>4.9000000000000004</v>
      </c>
      <c r="I12" s="46" t="s">
        <v>19</v>
      </c>
      <c r="J12" s="46" t="s">
        <v>41</v>
      </c>
      <c r="K12" s="47"/>
      <c r="L12" s="47">
        <f t="shared" si="0"/>
        <v>0</v>
      </c>
    </row>
    <row r="13" spans="1:16" s="50" customFormat="1" ht="30" customHeight="1" x14ac:dyDescent="0.25">
      <c r="A13" s="56"/>
      <c r="B13" s="56"/>
      <c r="C13" s="56"/>
      <c r="D13" s="56"/>
      <c r="E13" s="56"/>
      <c r="F13" s="41"/>
      <c r="G13" s="42"/>
      <c r="H13" s="25">
        <f>SUM(H9:H12)</f>
        <v>564.08760999999993</v>
      </c>
      <c r="I13" s="30"/>
      <c r="J13" s="30"/>
      <c r="K13" s="30"/>
      <c r="L13" s="25">
        <f>SUM(L9:L12)</f>
        <v>0</v>
      </c>
    </row>
    <row r="14" spans="1:16" ht="41.25" hidden="1" customHeight="1" x14ac:dyDescent="0.3">
      <c r="C14" s="23" t="s">
        <v>35</v>
      </c>
      <c r="D14" s="23"/>
      <c r="E14" s="24"/>
      <c r="F14" s="24"/>
      <c r="L14" s="19"/>
    </row>
    <row r="15" spans="1:16" ht="30" hidden="1" customHeight="1" x14ac:dyDescent="0.25">
      <c r="B15" s="32"/>
      <c r="C15" s="61"/>
      <c r="D15" s="61"/>
      <c r="E15" s="61"/>
      <c r="F15" s="33"/>
      <c r="G15" s="32"/>
      <c r="H15" s="34"/>
      <c r="I15" s="32"/>
      <c r="J15" s="32"/>
      <c r="K15" s="32"/>
      <c r="L15" s="19"/>
    </row>
    <row r="16" spans="1:16" s="18" customFormat="1" ht="42" hidden="1" customHeight="1" x14ac:dyDescent="0.25">
      <c r="B16" s="4"/>
      <c r="C16" s="6" t="s">
        <v>26</v>
      </c>
      <c r="D16" s="6"/>
      <c r="E16" s="11"/>
      <c r="F16" s="11"/>
      <c r="G16" s="11"/>
      <c r="H16" s="28"/>
      <c r="I16" s="11"/>
      <c r="J16" s="11"/>
      <c r="K16" s="11"/>
      <c r="L16" s="19"/>
    </row>
    <row r="17" spans="2:16" s="18" customFormat="1" ht="33" hidden="1" customHeight="1" x14ac:dyDescent="0.25">
      <c r="B17" s="4"/>
      <c r="C17" s="53" t="s">
        <v>34</v>
      </c>
      <c r="D17" s="53"/>
      <c r="E17" s="53"/>
      <c r="F17" s="53"/>
      <c r="G17" s="53"/>
      <c r="H17" s="53"/>
      <c r="I17" s="53"/>
      <c r="J17" s="53"/>
      <c r="K17" s="53"/>
      <c r="L17" s="53"/>
    </row>
    <row r="18" spans="2:16" ht="36.75" hidden="1" customHeight="1" x14ac:dyDescent="0.25">
      <c r="B18" s="4"/>
      <c r="C18" s="53" t="s">
        <v>30</v>
      </c>
      <c r="D18" s="53"/>
      <c r="E18" s="53"/>
      <c r="F18" s="53"/>
      <c r="G18" s="53"/>
      <c r="H18" s="53"/>
      <c r="I18" s="53"/>
      <c r="J18" s="53"/>
      <c r="K18" s="53"/>
      <c r="L18" s="53"/>
    </row>
    <row r="19" spans="2:16" s="6" customFormat="1" ht="38.25" hidden="1" customHeight="1" x14ac:dyDescent="0.25">
      <c r="B19" s="4"/>
      <c r="C19" s="6" t="s">
        <v>21</v>
      </c>
      <c r="H19" s="29"/>
      <c r="M19" s="7"/>
      <c r="N19" s="5"/>
      <c r="O19" s="5"/>
      <c r="P19" s="5"/>
    </row>
    <row r="20" spans="2:16" s="6" customFormat="1" ht="35.25" hidden="1" customHeight="1" x14ac:dyDescent="0.25">
      <c r="B20" s="4"/>
      <c r="C20" s="2" t="s">
        <v>22</v>
      </c>
      <c r="D20" s="2"/>
      <c r="H20" s="29"/>
      <c r="M20" s="7"/>
    </row>
    <row r="21" spans="2:16" s="6" customFormat="1" ht="39" hidden="1" customHeight="1" x14ac:dyDescent="0.25">
      <c r="B21" s="5"/>
      <c r="C21" s="53" t="s">
        <v>27</v>
      </c>
      <c r="D21" s="53"/>
      <c r="E21" s="53"/>
      <c r="F21" s="53"/>
      <c r="G21" s="53"/>
      <c r="H21" s="53"/>
      <c r="I21" s="53"/>
      <c r="J21" s="53"/>
      <c r="M21" s="7"/>
    </row>
    <row r="22" spans="2:16" s="6" customFormat="1" ht="49.5" hidden="1" customHeight="1" x14ac:dyDescent="0.25">
      <c r="B22" s="5"/>
      <c r="C22" s="53" t="s">
        <v>33</v>
      </c>
      <c r="D22" s="53"/>
      <c r="E22" s="53"/>
      <c r="F22" s="53"/>
      <c r="G22" s="53"/>
      <c r="H22" s="53"/>
      <c r="I22" s="53"/>
      <c r="J22" s="53"/>
      <c r="M22" s="7"/>
    </row>
    <row r="23" spans="2:16" s="6" customFormat="1" ht="57" customHeight="1" x14ac:dyDescent="0.25">
      <c r="B23" s="55" t="s">
        <v>35</v>
      </c>
      <c r="C23" s="55"/>
      <c r="D23" s="55"/>
      <c r="E23" s="2"/>
      <c r="H23" s="29"/>
      <c r="M23" s="7"/>
    </row>
    <row r="24" spans="2:16" s="6" customFormat="1" ht="24" customHeight="1" x14ac:dyDescent="0.3">
      <c r="B24" s="6" t="s">
        <v>26</v>
      </c>
      <c r="E24" s="20"/>
      <c r="G24" s="5"/>
      <c r="H24" s="29"/>
      <c r="M24" s="7"/>
    </row>
    <row r="25" spans="2:16" s="6" customFormat="1" ht="24" customHeight="1" x14ac:dyDescent="0.25">
      <c r="B25" s="6" t="s">
        <v>34</v>
      </c>
      <c r="E25" s="5"/>
      <c r="G25" s="2"/>
      <c r="H25" s="29"/>
      <c r="M25" s="7"/>
    </row>
    <row r="26" spans="2:16" s="6" customFormat="1" ht="24" customHeight="1" x14ac:dyDescent="0.25">
      <c r="B26" s="6" t="s">
        <v>30</v>
      </c>
      <c r="M26" s="7"/>
      <c r="N26" s="5"/>
      <c r="O26" s="5"/>
      <c r="P26" s="5"/>
    </row>
    <row r="27" spans="2:16" s="6" customFormat="1" ht="24" customHeight="1" x14ac:dyDescent="0.25">
      <c r="B27" s="54" t="s">
        <v>21</v>
      </c>
      <c r="C27" s="54"/>
      <c r="D27" s="54"/>
      <c r="E27" s="54"/>
      <c r="F27" s="54"/>
      <c r="G27" s="54"/>
      <c r="H27" s="54"/>
      <c r="I27" s="54"/>
      <c r="M27" s="7"/>
      <c r="N27" s="5"/>
      <c r="O27" s="5"/>
      <c r="P27" s="5"/>
    </row>
    <row r="28" spans="2:16" ht="24" customHeight="1" x14ac:dyDescent="0.25">
      <c r="B28" s="1" t="s">
        <v>22</v>
      </c>
    </row>
    <row r="29" spans="2:16" ht="24" customHeight="1" x14ac:dyDescent="0.25">
      <c r="B29" s="1" t="s">
        <v>27</v>
      </c>
    </row>
    <row r="30" spans="2:16" ht="24" customHeight="1" x14ac:dyDescent="0.25">
      <c r="B30" s="1" t="s">
        <v>33</v>
      </c>
    </row>
    <row r="31" spans="2:16" ht="24" customHeight="1" x14ac:dyDescent="0.25"/>
    <row r="32" spans="2:16" ht="24" customHeight="1" x14ac:dyDescent="0.25">
      <c r="D32" s="1" t="s">
        <v>39</v>
      </c>
      <c r="F32" s="1" t="s">
        <v>1</v>
      </c>
    </row>
    <row r="33" spans="2:6" ht="24" customHeight="1" x14ac:dyDescent="0.25">
      <c r="D33" s="1" t="s">
        <v>2</v>
      </c>
      <c r="F33" s="1" t="s">
        <v>3</v>
      </c>
    </row>
    <row r="34" spans="2:6" ht="39" customHeight="1" x14ac:dyDescent="0.25">
      <c r="B34" s="1" t="s">
        <v>4</v>
      </c>
    </row>
    <row r="35" spans="2:6" ht="39" customHeight="1" x14ac:dyDescent="0.25">
      <c r="D35" s="1" t="s">
        <v>5</v>
      </c>
    </row>
  </sheetData>
  <autoFilter ref="B8:P14"/>
  <mergeCells count="11">
    <mergeCell ref="B9:B12"/>
    <mergeCell ref="C3:K3"/>
    <mergeCell ref="C5:L5"/>
    <mergeCell ref="C15:E15"/>
    <mergeCell ref="C17:L17"/>
    <mergeCell ref="C18:L18"/>
    <mergeCell ref="B27:I27"/>
    <mergeCell ref="B23:D23"/>
    <mergeCell ref="C21:J21"/>
    <mergeCell ref="A13:E13"/>
    <mergeCell ref="C22:J22"/>
  </mergeCells>
  <pageMargins left="0.31496062992125984" right="0.31496062992125984" top="0.15748031496062992" bottom="0.15748031496062992" header="0" footer="0"/>
  <pageSetup paperSize="9" scale="44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2025-05-16T06:18:22Z</dcterms:modified>
</cp:coreProperties>
</file>