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48-С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'1'!$A$1:$I$36</definedName>
  </definedNames>
  <calcPr calcId="162913" refMode="R1C1"/>
</workbook>
</file>

<file path=xl/calcChain.xml><?xml version="1.0" encoding="utf-8"?>
<calcChain xmlns="http://schemas.openxmlformats.org/spreadsheetml/2006/main">
  <c r="G28" i="1" l="1"/>
</calcChain>
</file>

<file path=xl/sharedStrings.xml><?xml version="1.0" encoding="utf-8"?>
<sst xmlns="http://schemas.openxmlformats.org/spreadsheetml/2006/main" count="106" uniqueCount="46">
  <si>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</si>
  <si>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</si>
  <si>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</si>
  <si>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</si>
  <si>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</si>
  <si>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</si>
  <si>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</si>
  <si>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</si>
  <si>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</si>
  <si>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</si>
  <si>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</si>
  <si>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</si>
  <si>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</si>
  <si>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</si>
  <si>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</si>
  <si>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</si>
  <si>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</si>
  <si>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</si>
  <si>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</si>
  <si>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</si>
  <si>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</si>
  <si>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</si>
  <si>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</si>
  <si>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</si>
  <si>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НВЛ-2025/48-С</t>
    </r>
  </si>
  <si>
    <t>DBA2300001</t>
  </si>
  <si>
    <t>НВЛ</t>
  </si>
  <si>
    <t>1884525</t>
  </si>
  <si>
    <t>Труба стальная электросварная нефтегазопроводная 325х7-ТВЧ-К52-13ХФА-ТО+ 
1ф32х3-ЭП-ППУ-528-СтО с наружным покрытием ТУ 1390-003-32545586- 
2012,теплоизоляцией из пенополиуретана в оцинкованной оболочке</t>
  </si>
  <si>
    <t>Т</t>
  </si>
  <si>
    <t>DBA2300002</t>
  </si>
  <si>
    <t>DBA2300003</t>
  </si>
  <si>
    <t>DBA2300004</t>
  </si>
  <si>
    <t>DBA2300005</t>
  </si>
  <si>
    <t>DBA2300006</t>
  </si>
  <si>
    <t>DBA2300007</t>
  </si>
  <si>
    <t>DBA2300008</t>
  </si>
  <si>
    <t>DBA2300009</t>
  </si>
  <si>
    <t>DBA2300010</t>
  </si>
  <si>
    <t>DBA2300011</t>
  </si>
  <si>
    <t>DBA2300012</t>
  </si>
  <si>
    <t>DBA2300013</t>
  </si>
  <si>
    <t>DBA2300014</t>
  </si>
  <si>
    <t>DBA2300015</t>
  </si>
  <si>
    <t>DBA2300016</t>
  </si>
  <si>
    <t>Наименование лота:  "Труба стальная электросварная нефтегазопроводная 325х7-ТВЧ-К52-13ХФА-ТО+ 1ф32х3-ЭП-ППУ-528-СтО с наружным покрытием ТУ 1390-003-32545586-2012,теплоизоляцией из пенополиуретана в оцинкованной оболочке"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</si>
</sst>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166" fontId="12" fillId="0" borderId="2" xfId="1" applyNumberFormat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4"/>
  <sheetViews>
    <sheetView tabSelected="1" view="pageBreakPreview" zoomScale="85" zoomScaleNormal="80" zoomScaleSheetLayoutView="85" workbookViewId="0">
      <selection activeCell="E13" sqref="E13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47" t="s">
        <v>21</v>
      </c>
      <c r="I1" s="47"/>
    </row>
    <row r="2" spans="1:17" s="1" customFormat="1" ht="38.25" customHeight="1" x14ac:dyDescent="0.25">
      <c r="A2" s="54" t="s">
        <v>19</v>
      </c>
      <c r="B2" s="54"/>
      <c r="C2" s="54"/>
      <c r="D2" s="54"/>
      <c r="E2" s="55"/>
      <c r="F2" s="56"/>
      <c r="G2" s="56"/>
      <c r="H2" s="56"/>
      <c r="I2" s="56"/>
      <c r="J2" s="20"/>
      <c r="K2" s="20"/>
      <c r="L2" s="20"/>
      <c r="M2" s="20"/>
      <c r="N2" s="20"/>
      <c r="O2" s="20"/>
      <c r="P2" s="20"/>
      <c r="Q2" s="20"/>
    </row>
    <row r="3" spans="1:17" s="1" customFormat="1" ht="69.75" customHeight="1" x14ac:dyDescent="0.25">
      <c r="A3" s="52" t="s">
        <v>45</v>
      </c>
      <c r="B3" s="52"/>
      <c r="C3" s="52"/>
      <c r="D3" s="52"/>
      <c r="E3" s="52"/>
      <c r="F3" s="52"/>
      <c r="G3" s="52"/>
      <c r="H3" s="52"/>
      <c r="I3" s="52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7" t="s">
        <v>24</v>
      </c>
      <c r="B4" s="57"/>
      <c r="C4" s="57"/>
      <c r="D4" s="57"/>
      <c r="E4" s="57"/>
      <c r="F4" s="57"/>
      <c r="G4" s="57"/>
      <c r="H4" s="57"/>
      <c r="I4" s="57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8" t="s">
        <v>23</v>
      </c>
      <c r="B5" s="58"/>
      <c r="C5" s="58"/>
      <c r="D5" s="58"/>
      <c r="E5" s="58"/>
      <c r="F5" s="58"/>
      <c r="G5" s="58"/>
      <c r="H5" s="58"/>
      <c r="I5" s="5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9" t="s">
        <v>11</v>
      </c>
      <c r="B6" s="59"/>
      <c r="C6" s="59"/>
      <c r="D6" s="59"/>
      <c r="E6" s="59"/>
      <c r="F6" s="59"/>
      <c r="G6" s="59"/>
      <c r="H6" s="59"/>
      <c r="I6" s="5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9" t="s">
        <v>16</v>
      </c>
      <c r="B7" s="59"/>
      <c r="C7" s="59"/>
      <c r="D7" s="59"/>
      <c r="E7" s="59"/>
      <c r="F7" s="59"/>
      <c r="G7" s="59"/>
      <c r="H7" s="59"/>
      <c r="I7" s="5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2" t="s">
        <v>22</v>
      </c>
      <c r="B8" s="52"/>
      <c r="C8" s="53"/>
      <c r="D8" s="53"/>
      <c r="E8" s="53"/>
      <c r="F8" s="53"/>
      <c r="G8" s="53"/>
      <c r="H8" s="53"/>
      <c r="I8" s="53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78.75" x14ac:dyDescent="0.2">
      <c r="A12" s="24">
        <v>1</v>
      </c>
      <c r="B12" s="24" t="s">
        <v>25</v>
      </c>
      <c r="C12" s="24" t="s">
        <v>26</v>
      </c>
      <c r="D12" s="24" t="s">
        <v>27</v>
      </c>
      <c r="E12" s="25" t="s">
        <v>28</v>
      </c>
      <c r="F12" s="24" t="s">
        <v>29</v>
      </c>
      <c r="G12" s="30">
        <v>0.307</v>
      </c>
      <c r="H12" s="32">
        <v>96640</v>
      </c>
      <c r="I12" s="26">
        <v>42401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78.75" x14ac:dyDescent="0.2">
      <c r="A13" s="24">
        <v>2</v>
      </c>
      <c r="B13" s="24" t="s">
        <v>30</v>
      </c>
      <c r="C13" s="24" t="s">
        <v>26</v>
      </c>
      <c r="D13" s="24" t="s">
        <v>27</v>
      </c>
      <c r="E13" s="25" t="s">
        <v>28</v>
      </c>
      <c r="F13" s="24" t="s">
        <v>29</v>
      </c>
      <c r="G13" s="30">
        <v>5.1470000000000002</v>
      </c>
      <c r="H13" s="32">
        <v>96640</v>
      </c>
      <c r="I13" s="26">
        <v>42461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78.75" x14ac:dyDescent="0.2">
      <c r="A14" s="24">
        <v>3</v>
      </c>
      <c r="B14" s="24" t="s">
        <v>31</v>
      </c>
      <c r="C14" s="24" t="s">
        <v>26</v>
      </c>
      <c r="D14" s="24" t="s">
        <v>27</v>
      </c>
      <c r="E14" s="25" t="s">
        <v>28</v>
      </c>
      <c r="F14" s="24" t="s">
        <v>29</v>
      </c>
      <c r="G14" s="30">
        <v>0.64</v>
      </c>
      <c r="H14" s="32">
        <v>96640</v>
      </c>
      <c r="I14" s="26">
        <v>42461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78.75" x14ac:dyDescent="0.2">
      <c r="A15" s="24">
        <v>4</v>
      </c>
      <c r="B15" s="24" t="s">
        <v>32</v>
      </c>
      <c r="C15" s="24" t="s">
        <v>26</v>
      </c>
      <c r="D15" s="24" t="s">
        <v>27</v>
      </c>
      <c r="E15" s="25" t="s">
        <v>28</v>
      </c>
      <c r="F15" s="24" t="s">
        <v>29</v>
      </c>
      <c r="G15" s="30">
        <v>5.76</v>
      </c>
      <c r="H15" s="32">
        <v>96640</v>
      </c>
      <c r="I15" s="26">
        <v>42461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78.75" x14ac:dyDescent="0.2">
      <c r="A16" s="24">
        <v>5</v>
      </c>
      <c r="B16" s="24" t="s">
        <v>33</v>
      </c>
      <c r="C16" s="24" t="s">
        <v>26</v>
      </c>
      <c r="D16" s="24" t="s">
        <v>27</v>
      </c>
      <c r="E16" s="25" t="s">
        <v>28</v>
      </c>
      <c r="F16" s="24" t="s">
        <v>29</v>
      </c>
      <c r="G16" s="30">
        <v>6.9290000000000003</v>
      </c>
      <c r="H16" s="32">
        <v>96640</v>
      </c>
      <c r="I16" s="26">
        <v>42401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78.75" x14ac:dyDescent="0.2">
      <c r="A17" s="24">
        <v>6</v>
      </c>
      <c r="B17" s="24" t="s">
        <v>34</v>
      </c>
      <c r="C17" s="24" t="s">
        <v>26</v>
      </c>
      <c r="D17" s="24" t="s">
        <v>27</v>
      </c>
      <c r="E17" s="25" t="s">
        <v>28</v>
      </c>
      <c r="F17" s="24" t="s">
        <v>29</v>
      </c>
      <c r="G17" s="30">
        <v>8.2840000000000007</v>
      </c>
      <c r="H17" s="32">
        <v>96640</v>
      </c>
      <c r="I17" s="26">
        <v>42401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78.75" x14ac:dyDescent="0.2">
      <c r="A18" s="24">
        <v>7</v>
      </c>
      <c r="B18" s="24" t="s">
        <v>35</v>
      </c>
      <c r="C18" s="24" t="s">
        <v>26</v>
      </c>
      <c r="D18" s="24" t="s">
        <v>27</v>
      </c>
      <c r="E18" s="25" t="s">
        <v>28</v>
      </c>
      <c r="F18" s="24" t="s">
        <v>29</v>
      </c>
      <c r="G18" s="30">
        <v>1.587</v>
      </c>
      <c r="H18" s="32">
        <v>96640</v>
      </c>
      <c r="I18" s="26">
        <v>42401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78.75" x14ac:dyDescent="0.2">
      <c r="A19" s="24">
        <v>8</v>
      </c>
      <c r="B19" s="24" t="s">
        <v>36</v>
      </c>
      <c r="C19" s="24" t="s">
        <v>26</v>
      </c>
      <c r="D19" s="24" t="s">
        <v>27</v>
      </c>
      <c r="E19" s="25" t="s">
        <v>28</v>
      </c>
      <c r="F19" s="24" t="s">
        <v>29</v>
      </c>
      <c r="G19" s="30">
        <v>3.1840000000000002</v>
      </c>
      <c r="H19" s="32">
        <v>96640</v>
      </c>
      <c r="I19" s="26">
        <v>42401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78.75" x14ac:dyDescent="0.2">
      <c r="A20" s="24">
        <v>9</v>
      </c>
      <c r="B20" s="24" t="s">
        <v>37</v>
      </c>
      <c r="C20" s="24" t="s">
        <v>26</v>
      </c>
      <c r="D20" s="24" t="s">
        <v>27</v>
      </c>
      <c r="E20" s="25" t="s">
        <v>28</v>
      </c>
      <c r="F20" s="24" t="s">
        <v>29</v>
      </c>
      <c r="G20" s="30">
        <v>0.63200000000000001</v>
      </c>
      <c r="H20" s="32">
        <v>96640</v>
      </c>
      <c r="I20" s="26">
        <v>42430</v>
      </c>
      <c r="J20" s="21"/>
      <c r="K20" s="21"/>
      <c r="L20" s="21"/>
      <c r="M20" s="21"/>
      <c r="N20" s="21"/>
      <c r="O20" s="21"/>
      <c r="P20" s="21"/>
      <c r="Q20" s="21"/>
    </row>
    <row r="21" spans="1:17" s="3" customFormat="1" ht="78.75" x14ac:dyDescent="0.2">
      <c r="A21" s="24">
        <v>10</v>
      </c>
      <c r="B21" s="24" t="s">
        <v>38</v>
      </c>
      <c r="C21" s="24" t="s">
        <v>26</v>
      </c>
      <c r="D21" s="24" t="s">
        <v>27</v>
      </c>
      <c r="E21" s="25" t="s">
        <v>28</v>
      </c>
      <c r="F21" s="24" t="s">
        <v>29</v>
      </c>
      <c r="G21" s="30">
        <v>5.7389999999999999</v>
      </c>
      <c r="H21" s="32">
        <v>96640</v>
      </c>
      <c r="I21" s="26">
        <v>42461</v>
      </c>
      <c r="J21" s="21"/>
      <c r="K21" s="21"/>
      <c r="L21" s="21"/>
      <c r="M21" s="21"/>
      <c r="N21" s="21"/>
      <c r="O21" s="21"/>
      <c r="P21" s="21"/>
      <c r="Q21" s="21"/>
    </row>
    <row r="22" spans="1:17" s="3" customFormat="1" ht="78.75" x14ac:dyDescent="0.2">
      <c r="A22" s="24">
        <v>11</v>
      </c>
      <c r="B22" s="24" t="s">
        <v>39</v>
      </c>
      <c r="C22" s="24" t="s">
        <v>26</v>
      </c>
      <c r="D22" s="24" t="s">
        <v>27</v>
      </c>
      <c r="E22" s="25" t="s">
        <v>28</v>
      </c>
      <c r="F22" s="24" t="s">
        <v>29</v>
      </c>
      <c r="G22" s="30">
        <v>5.05</v>
      </c>
      <c r="H22" s="32">
        <v>96640</v>
      </c>
      <c r="I22" s="26">
        <v>42401</v>
      </c>
      <c r="J22" s="21"/>
      <c r="K22" s="21"/>
      <c r="L22" s="21"/>
      <c r="M22" s="21"/>
      <c r="N22" s="21"/>
      <c r="O22" s="21"/>
      <c r="P22" s="21"/>
      <c r="Q22" s="21"/>
    </row>
    <row r="23" spans="1:17" s="3" customFormat="1" ht="78.75" x14ac:dyDescent="0.2">
      <c r="A23" s="24">
        <v>12</v>
      </c>
      <c r="B23" s="24" t="s">
        <v>40</v>
      </c>
      <c r="C23" s="24" t="s">
        <v>26</v>
      </c>
      <c r="D23" s="24" t="s">
        <v>27</v>
      </c>
      <c r="E23" s="25" t="s">
        <v>28</v>
      </c>
      <c r="F23" s="24" t="s">
        <v>29</v>
      </c>
      <c r="G23" s="30">
        <v>6.3460000000000001</v>
      </c>
      <c r="H23" s="32">
        <v>96640</v>
      </c>
      <c r="I23" s="26">
        <v>42461</v>
      </c>
      <c r="J23" s="21"/>
      <c r="K23" s="21"/>
      <c r="L23" s="21"/>
      <c r="M23" s="21"/>
      <c r="N23" s="21"/>
      <c r="O23" s="21"/>
      <c r="P23" s="21"/>
      <c r="Q23" s="21"/>
    </row>
    <row r="24" spans="1:17" s="3" customFormat="1" ht="78.75" x14ac:dyDescent="0.2">
      <c r="A24" s="24">
        <v>13</v>
      </c>
      <c r="B24" s="24" t="s">
        <v>41</v>
      </c>
      <c r="C24" s="24" t="s">
        <v>26</v>
      </c>
      <c r="D24" s="24" t="s">
        <v>27</v>
      </c>
      <c r="E24" s="25" t="s">
        <v>28</v>
      </c>
      <c r="F24" s="24" t="s">
        <v>29</v>
      </c>
      <c r="G24" s="30">
        <v>5.74</v>
      </c>
      <c r="H24" s="32">
        <v>96640</v>
      </c>
      <c r="I24" s="26">
        <v>42401</v>
      </c>
      <c r="J24" s="21"/>
      <c r="K24" s="21"/>
      <c r="L24" s="21"/>
      <c r="M24" s="21"/>
      <c r="N24" s="21"/>
      <c r="O24" s="21"/>
      <c r="P24" s="21"/>
      <c r="Q24" s="21"/>
    </row>
    <row r="25" spans="1:17" s="3" customFormat="1" ht="78.75" x14ac:dyDescent="0.2">
      <c r="A25" s="24">
        <v>14</v>
      </c>
      <c r="B25" s="24" t="s">
        <v>42</v>
      </c>
      <c r="C25" s="24" t="s">
        <v>26</v>
      </c>
      <c r="D25" s="24" t="s">
        <v>27</v>
      </c>
      <c r="E25" s="25" t="s">
        <v>28</v>
      </c>
      <c r="F25" s="24" t="s">
        <v>29</v>
      </c>
      <c r="G25" s="30">
        <v>1.2709999999999999</v>
      </c>
      <c r="H25" s="32">
        <v>96640</v>
      </c>
      <c r="I25" s="26">
        <v>42401</v>
      </c>
      <c r="J25" s="21"/>
      <c r="K25" s="21"/>
      <c r="L25" s="21"/>
      <c r="M25" s="21"/>
      <c r="N25" s="21"/>
      <c r="O25" s="21"/>
      <c r="P25" s="21"/>
      <c r="Q25" s="21"/>
    </row>
    <row r="26" spans="1:17" s="3" customFormat="1" ht="78.75" x14ac:dyDescent="0.2">
      <c r="A26" s="24">
        <v>15</v>
      </c>
      <c r="B26" s="24" t="s">
        <v>43</v>
      </c>
      <c r="C26" s="24" t="s">
        <v>26</v>
      </c>
      <c r="D26" s="24" t="s">
        <v>27</v>
      </c>
      <c r="E26" s="25" t="s">
        <v>28</v>
      </c>
      <c r="F26" s="24" t="s">
        <v>29</v>
      </c>
      <c r="G26" s="30">
        <v>5.7370000000000001</v>
      </c>
      <c r="H26" s="32">
        <v>96640</v>
      </c>
      <c r="I26" s="26">
        <v>42430</v>
      </c>
      <c r="J26" s="21"/>
      <c r="K26" s="21"/>
      <c r="L26" s="21"/>
      <c r="M26" s="21"/>
      <c r="N26" s="21"/>
      <c r="O26" s="21"/>
      <c r="P26" s="21"/>
      <c r="Q26" s="21"/>
    </row>
    <row r="27" spans="1:17" s="3" customFormat="1" ht="78.75" x14ac:dyDescent="0.2">
      <c r="A27" s="24">
        <v>16</v>
      </c>
      <c r="B27" s="24" t="s">
        <v>44</v>
      </c>
      <c r="C27" s="24" t="s">
        <v>26</v>
      </c>
      <c r="D27" s="24" t="s">
        <v>27</v>
      </c>
      <c r="E27" s="25" t="s">
        <v>28</v>
      </c>
      <c r="F27" s="24" t="s">
        <v>29</v>
      </c>
      <c r="G27" s="30">
        <v>5.734</v>
      </c>
      <c r="H27" s="32">
        <v>96640</v>
      </c>
      <c r="I27" s="26">
        <v>42430</v>
      </c>
      <c r="J27" s="21"/>
      <c r="K27" s="21"/>
      <c r="L27" s="21"/>
      <c r="M27" s="21"/>
      <c r="N27" s="21"/>
      <c r="O27" s="21"/>
      <c r="P27" s="21"/>
      <c r="Q27" s="21"/>
    </row>
    <row r="28" spans="1:17" s="4" customFormat="1" ht="15.75" x14ac:dyDescent="0.25">
      <c r="A28" s="48" t="s">
        <v>7</v>
      </c>
      <c r="B28" s="49"/>
      <c r="C28" s="49"/>
      <c r="D28" s="49"/>
      <c r="E28" s="50"/>
      <c r="F28" s="27"/>
      <c r="G28" s="33">
        <f>SUM(G12:G27)</f>
        <v>68.086999999999989</v>
      </c>
      <c r="H28" s="28"/>
      <c r="I28" s="29"/>
      <c r="J28" s="22"/>
      <c r="K28" s="21"/>
      <c r="L28" s="12"/>
      <c r="M28" s="12"/>
      <c r="N28" s="12"/>
      <c r="O28" s="12"/>
      <c r="P28" s="12"/>
      <c r="Q28" s="12"/>
    </row>
    <row r="29" spans="1:17" s="4" customFormat="1" x14ac:dyDescent="0.25">
      <c r="A29" s="39"/>
      <c r="B29" s="40"/>
      <c r="C29" s="40"/>
      <c r="D29" s="40"/>
      <c r="E29" s="40"/>
      <c r="F29" s="40"/>
      <c r="G29" s="40"/>
      <c r="H29" s="40"/>
      <c r="I29" s="41"/>
      <c r="J29" s="12"/>
      <c r="K29" s="23"/>
      <c r="L29" s="12"/>
      <c r="M29" s="12"/>
      <c r="N29" s="12"/>
      <c r="O29" s="12"/>
      <c r="P29" s="12"/>
      <c r="Q29" s="12"/>
    </row>
    <row r="30" spans="1:17" s="4" customFormat="1" ht="92.25" customHeight="1" x14ac:dyDescent="0.25">
      <c r="A30" s="35" t="s">
        <v>8</v>
      </c>
      <c r="B30" s="36"/>
      <c r="C30" s="36"/>
      <c r="D30" s="36"/>
      <c r="E30" s="37"/>
      <c r="F30" s="51" t="s">
        <v>14</v>
      </c>
      <c r="G30" s="51"/>
      <c r="H30" s="51"/>
      <c r="I30" s="51"/>
      <c r="J30" s="12"/>
      <c r="K30" s="12"/>
      <c r="L30" s="12"/>
      <c r="M30" s="12"/>
      <c r="N30" s="12"/>
      <c r="O30" s="12"/>
      <c r="P30" s="12"/>
      <c r="Q30" s="12"/>
    </row>
    <row r="31" spans="1:17" s="4" customFormat="1" ht="15.75" customHeight="1" x14ac:dyDescent="0.25">
      <c r="A31" s="35" t="s">
        <v>9</v>
      </c>
      <c r="B31" s="36"/>
      <c r="C31" s="36"/>
      <c r="D31" s="36"/>
      <c r="E31" s="37"/>
      <c r="F31" s="38" t="s">
        <v>13</v>
      </c>
      <c r="G31" s="38"/>
      <c r="H31" s="38"/>
      <c r="I31" s="38"/>
      <c r="Q31" s="12"/>
    </row>
    <row r="32" spans="1:17" s="4" customFormat="1" ht="33.75" customHeight="1" x14ac:dyDescent="0.25">
      <c r="A32" s="35" t="s">
        <v>15</v>
      </c>
      <c r="B32" s="36"/>
      <c r="C32" s="36"/>
      <c r="D32" s="36"/>
      <c r="E32" s="37"/>
      <c r="F32" s="38" t="s">
        <v>12</v>
      </c>
      <c r="G32" s="38"/>
      <c r="H32" s="38"/>
      <c r="I32" s="38"/>
      <c r="Q32" s="12"/>
    </row>
    <row r="33" spans="1:17" ht="121.5" customHeight="1" x14ac:dyDescent="0.25">
      <c r="A33" s="42" t="s">
        <v>17</v>
      </c>
      <c r="B33" s="43"/>
      <c r="C33" s="43"/>
      <c r="D33" s="43"/>
      <c r="E33" s="44"/>
      <c r="F33" s="45" t="s">
        <v>18</v>
      </c>
      <c r="G33" s="45"/>
      <c r="H33" s="45"/>
      <c r="I33" s="45"/>
    </row>
    <row r="34" spans="1:17" ht="60.75" customHeight="1" x14ac:dyDescent="0.3">
      <c r="A34" s="34"/>
      <c r="B34" s="34"/>
      <c r="C34" s="34"/>
      <c r="D34" s="34"/>
      <c r="E34" s="34"/>
      <c r="F34" s="46"/>
      <c r="G34" s="46"/>
      <c r="H34" s="46"/>
      <c r="I34" s="46"/>
      <c r="J34" s="5"/>
      <c r="K34" s="5"/>
      <c r="L34" s="5"/>
      <c r="M34" s="5"/>
      <c r="N34" s="5"/>
      <c r="O34" s="5"/>
      <c r="P34" s="5"/>
      <c r="Q34" s="5"/>
    </row>
  </sheetData>
  <mergeCells count="20">
    <mergeCell ref="H1:I1"/>
    <mergeCell ref="A28:E28"/>
    <mergeCell ref="A30:E30"/>
    <mergeCell ref="F30:I30"/>
    <mergeCell ref="A8:I8"/>
    <mergeCell ref="A2:I2"/>
    <mergeCell ref="A3:I3"/>
    <mergeCell ref="A4:I4"/>
    <mergeCell ref="A5:I5"/>
    <mergeCell ref="A6:I6"/>
    <mergeCell ref="A7:I7"/>
    <mergeCell ref="A34:E34"/>
    <mergeCell ref="A32:E32"/>
    <mergeCell ref="F32:I32"/>
    <mergeCell ref="A29:I29"/>
    <mergeCell ref="A31:E31"/>
    <mergeCell ref="F31:I31"/>
    <mergeCell ref="A33:E33"/>
    <mergeCell ref="F33:I33"/>
    <mergeCell ref="F34:I34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2025-05-22T06:29:32Z</cp:lastPrinted>
  <dcterms:created xsi:type="dcterms:W3CDTF">2016-09-16T10:27:35Z</dcterms:created>
  <dcterms:modified xsi:type="dcterms:W3CDTF">2025-05-22T06:33:54Z</dcterms:modified>
</cp:coreProperties>
</file>