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50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'1'!$A$1:$I$34</definedName>
  </definedNames>
  <calcPr calcId="162913" refMode="R1C1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<sst xmlns="http://schemas.openxmlformats.org/spreadsheetml/2006/main" count="96" uniqueCount="44">
  <si>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</si>
  <si>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</si>
  <si>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</si>
  <si>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</si>
  <si>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</si>
  <si>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</si>
  <si>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</si>
  <si>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</si>
  <si>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</si>
  <si>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</si>
  <si>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</si>
  <si>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</si>
  <si>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</si>
  <si>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</si>
  <si>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</si>
  <si>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</si>
  <si>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</si>
  <si>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</si>
  <si>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</si>
  <si>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</si>
  <si>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</si>
  <si>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</si>
  <si>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</si>
  <si>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</si>
  <si>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стальная электросварная прямошовная нефтепроводная 325Х7-ТВЧ-К52- 13ХФА-ТО+1ф32х3-НЭП-ППУ-530-ОЦ с наружным эпоксидным покрытием по ТУ 1390-011- 64834369-2015, с теплоизоляцией в защитной оболочке"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</si>
  <si>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НВЛ-2025/50-С</t>
    </r>
  </si>
  <si>
    <t>DBA1900027</t>
  </si>
  <si>
    <t>НВЛ</t>
  </si>
  <si>
    <t>1937421</t>
  </si>
  <si>
    <t>Труба стальная электросварная прямошовная нефтепроводная 325Х7-ТВЧ-К52- 13ХФА-ТО+1ф32х3-НЭП-ППУ-530-ОЦ с наружным эпоксидным покрытием по ТУ 1390-011- 64834369-2015, с теплоизоляцией в защитной оболочке</t>
  </si>
  <si>
    <t>Т</t>
  </si>
  <si>
    <t>DBA1900028</t>
  </si>
  <si>
    <t>DBA1900029</t>
  </si>
  <si>
    <t>DBA1900030</t>
  </si>
  <si>
    <t>DBA1900031</t>
  </si>
  <si>
    <t>DBA1900037</t>
  </si>
  <si>
    <t>DBA2300022</t>
  </si>
  <si>
    <t>DBA2300043</t>
  </si>
  <si>
    <t>DBA2300044</t>
  </si>
  <si>
    <t>DBA2300045</t>
  </si>
  <si>
    <t>DBA2300046</t>
  </si>
  <si>
    <t>DBA2300047</t>
  </si>
  <si>
    <t>DBA2300048</t>
  </si>
  <si>
    <t>DBA2300049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</si>
</sst>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28" zoomScale="85" zoomScaleNormal="80" zoomScaleSheetLayoutView="85" workbookViewId="0">
      <selection activeCell="A32" sqref="A32:I3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60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15.137</v>
      </c>
      <c r="H12" s="32">
        <v>105065</v>
      </c>
      <c r="I12" s="26">
        <v>42513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4.3099999999999996</v>
      </c>
      <c r="H13" s="32">
        <v>105065</v>
      </c>
      <c r="I13" s="26">
        <v>42498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6.2450000000000001</v>
      </c>
      <c r="H14" s="32">
        <v>105065</v>
      </c>
      <c r="I14" s="26">
        <v>42499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4.5149999999999997</v>
      </c>
      <c r="H15" s="32">
        <v>105065</v>
      </c>
      <c r="I15" s="26">
        <v>42502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10.24</v>
      </c>
      <c r="H16" s="32">
        <v>105065</v>
      </c>
      <c r="I16" s="26">
        <v>42505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0.55300000000000005</v>
      </c>
      <c r="H17" s="32">
        <v>105065</v>
      </c>
      <c r="I17" s="26">
        <v>42522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0.21</v>
      </c>
      <c r="H18" s="32">
        <v>105065</v>
      </c>
      <c r="I18" s="26">
        <v>42513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63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3.8</v>
      </c>
      <c r="H19" s="32">
        <v>105065</v>
      </c>
      <c r="I19" s="26">
        <v>42506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63" x14ac:dyDescent="0.2">
      <c r="A20" s="24">
        <v>9</v>
      </c>
      <c r="B20" s="24" t="s">
        <v>38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0.32300000000000001</v>
      </c>
      <c r="H20" s="32">
        <v>105065</v>
      </c>
      <c r="I20" s="26">
        <v>42515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63" x14ac:dyDescent="0.2">
      <c r="A21" s="24">
        <v>10</v>
      </c>
      <c r="B21" s="24" t="s">
        <v>39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0.318</v>
      </c>
      <c r="H21" s="32">
        <v>105065</v>
      </c>
      <c r="I21" s="26">
        <v>42522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63" x14ac:dyDescent="0.2">
      <c r="A22" s="24">
        <v>11</v>
      </c>
      <c r="B22" s="24" t="s">
        <v>40</v>
      </c>
      <c r="C22" s="24" t="s">
        <v>27</v>
      </c>
      <c r="D22" s="24" t="s">
        <v>28</v>
      </c>
      <c r="E22" s="25" t="s">
        <v>29</v>
      </c>
      <c r="F22" s="24" t="s">
        <v>30</v>
      </c>
      <c r="G22" s="30">
        <v>0.38200000000000001</v>
      </c>
      <c r="H22" s="32">
        <v>105065</v>
      </c>
      <c r="I22" s="26">
        <v>42506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63" x14ac:dyDescent="0.2">
      <c r="A23" s="24">
        <v>12</v>
      </c>
      <c r="B23" s="24" t="s">
        <v>41</v>
      </c>
      <c r="C23" s="24" t="s">
        <v>27</v>
      </c>
      <c r="D23" s="24" t="s">
        <v>28</v>
      </c>
      <c r="E23" s="25" t="s">
        <v>29</v>
      </c>
      <c r="F23" s="24" t="s">
        <v>30</v>
      </c>
      <c r="G23" s="30">
        <v>2.036</v>
      </c>
      <c r="H23" s="32">
        <v>105065</v>
      </c>
      <c r="I23" s="26">
        <v>42500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63" x14ac:dyDescent="0.2">
      <c r="A24" s="24">
        <v>13</v>
      </c>
      <c r="B24" s="24" t="s">
        <v>42</v>
      </c>
      <c r="C24" s="24" t="s">
        <v>27</v>
      </c>
      <c r="D24" s="24" t="s">
        <v>28</v>
      </c>
      <c r="E24" s="25" t="s">
        <v>29</v>
      </c>
      <c r="F24" s="24" t="s">
        <v>30</v>
      </c>
      <c r="G24" s="30">
        <v>3.1280000000000001</v>
      </c>
      <c r="H24" s="32">
        <v>105065</v>
      </c>
      <c r="I24" s="26">
        <v>42522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63" x14ac:dyDescent="0.2">
      <c r="A25" s="24">
        <v>14</v>
      </c>
      <c r="B25" s="24" t="s">
        <v>43</v>
      </c>
      <c r="C25" s="24" t="s">
        <v>27</v>
      </c>
      <c r="D25" s="24" t="s">
        <v>28</v>
      </c>
      <c r="E25" s="25" t="s">
        <v>29</v>
      </c>
      <c r="F25" s="24" t="s">
        <v>30</v>
      </c>
      <c r="G25" s="30">
        <v>3.3940000000000001</v>
      </c>
      <c r="H25" s="32">
        <v>105065</v>
      </c>
      <c r="I25" s="26">
        <v>42522</v>
      </c>
      <c r="J25" s="21"/>
      <c r="K25" s="21"/>
      <c r="L25" s="21"/>
      <c r="M25" s="21"/>
      <c r="N25" s="21"/>
      <c r="O25" s="21"/>
      <c r="P25" s="21"/>
      <c r="Q25" s="21"/>
    </row>
    <row r="26" spans="1:17" s="4" customFormat="1" ht="15.75" x14ac:dyDescent="0.25">
      <c r="A26" s="34" t="s">
        <v>7</v>
      </c>
      <c r="B26" s="35"/>
      <c r="C26" s="35"/>
      <c r="D26" s="35"/>
      <c r="E26" s="36"/>
      <c r="F26" s="27"/>
      <c r="G26" s="59">
        <f>SUM(G12:G25)</f>
        <v>54.590999999999994</v>
      </c>
      <c r="H26" s="28"/>
      <c r="I26" s="29"/>
      <c r="J26" s="22"/>
      <c r="K26" s="21"/>
      <c r="L26" s="12"/>
      <c r="M26" s="12"/>
      <c r="N26" s="12"/>
      <c r="O26" s="12"/>
      <c r="P26" s="12"/>
      <c r="Q26" s="12"/>
    </row>
    <row r="27" spans="1:17" s="4" customFormat="1" x14ac:dyDescent="0.25">
      <c r="A27" s="50"/>
      <c r="B27" s="51"/>
      <c r="C27" s="51"/>
      <c r="D27" s="51"/>
      <c r="E27" s="51"/>
      <c r="F27" s="51"/>
      <c r="G27" s="51"/>
      <c r="H27" s="51"/>
      <c r="I27" s="52"/>
      <c r="J27" s="12"/>
      <c r="K27" s="23"/>
      <c r="L27" s="12"/>
      <c r="M27" s="12"/>
      <c r="N27" s="12"/>
      <c r="O27" s="12"/>
      <c r="P27" s="12"/>
      <c r="Q27" s="12"/>
    </row>
    <row r="28" spans="1:17" s="4" customFormat="1" ht="92.25" customHeight="1" x14ac:dyDescent="0.25">
      <c r="A28" s="37" t="s">
        <v>8</v>
      </c>
      <c r="B28" s="38"/>
      <c r="C28" s="38"/>
      <c r="D28" s="38"/>
      <c r="E28" s="39"/>
      <c r="F28" s="40" t="s">
        <v>14</v>
      </c>
      <c r="G28" s="40"/>
      <c r="H28" s="40"/>
      <c r="I28" s="40"/>
      <c r="J28" s="12"/>
      <c r="K28" s="12"/>
      <c r="L28" s="12"/>
      <c r="M28" s="12"/>
      <c r="N28" s="12"/>
      <c r="O28" s="12"/>
      <c r="P28" s="12"/>
      <c r="Q28" s="12"/>
    </row>
    <row r="29" spans="1:17" s="4" customFormat="1" ht="15.75" customHeight="1" x14ac:dyDescent="0.25">
      <c r="A29" s="37" t="s">
        <v>9</v>
      </c>
      <c r="B29" s="38"/>
      <c r="C29" s="38"/>
      <c r="D29" s="38"/>
      <c r="E29" s="39"/>
      <c r="F29" s="49" t="s">
        <v>13</v>
      </c>
      <c r="G29" s="49"/>
      <c r="H29" s="49"/>
      <c r="I29" s="49"/>
      <c r="Q29" s="12"/>
    </row>
    <row r="30" spans="1:17" s="4" customFormat="1" ht="33.75" customHeight="1" x14ac:dyDescent="0.25">
      <c r="A30" s="37" t="s">
        <v>15</v>
      </c>
      <c r="B30" s="38"/>
      <c r="C30" s="38"/>
      <c r="D30" s="38"/>
      <c r="E30" s="39"/>
      <c r="F30" s="49" t="s">
        <v>12</v>
      </c>
      <c r="G30" s="49"/>
      <c r="H30" s="49"/>
      <c r="I30" s="49"/>
      <c r="Q30" s="12"/>
    </row>
    <row r="31" spans="1:17" ht="121.5" customHeight="1" x14ac:dyDescent="0.25">
      <c r="A31" s="53" t="s">
        <v>17</v>
      </c>
      <c r="B31" s="54"/>
      <c r="C31" s="54"/>
      <c r="D31" s="54"/>
      <c r="E31" s="55"/>
      <c r="F31" s="56" t="s">
        <v>18</v>
      </c>
      <c r="G31" s="56"/>
      <c r="H31" s="56"/>
      <c r="I31" s="56"/>
    </row>
    <row r="32" spans="1:17" ht="60.75" customHeight="1" x14ac:dyDescent="0.3">
      <c r="A32" s="48"/>
      <c r="B32" s="48"/>
      <c r="C32" s="48"/>
      <c r="D32" s="48"/>
      <c r="E32" s="48"/>
      <c r="F32" s="57"/>
      <c r="G32" s="57"/>
      <c r="H32" s="57"/>
      <c r="I32" s="57"/>
      <c r="J32" s="5"/>
      <c r="K32" s="5"/>
      <c r="L32" s="5"/>
      <c r="M32" s="5"/>
      <c r="N32" s="5"/>
      <c r="O32" s="5"/>
      <c r="P32" s="5"/>
      <c r="Q32" s="5"/>
    </row>
  </sheetData>
  <mergeCells count="20">
    <mergeCell ref="A32:E32"/>
    <mergeCell ref="A30:E30"/>
    <mergeCell ref="F30:I30"/>
    <mergeCell ref="A27:I27"/>
    <mergeCell ref="A29:E29"/>
    <mergeCell ref="F29:I29"/>
    <mergeCell ref="A31:E31"/>
    <mergeCell ref="F31:I31"/>
    <mergeCell ref="F32:I32"/>
    <mergeCell ref="H1:I1"/>
    <mergeCell ref="A26:E26"/>
    <mergeCell ref="A28:E28"/>
    <mergeCell ref="F28:I2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2025-05-22T06:57:26Z</cp:lastPrinted>
  <dcterms:created xsi:type="dcterms:W3CDTF">2016-09-16T10:27:35Z</dcterms:created>
  <dcterms:modified xsi:type="dcterms:W3CDTF">2025-05-22T06:57:30Z</dcterms:modified>
</cp:coreProperties>
</file>