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63.25 УСМТР\Приложение к объявлению о запросе цен лот 63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Лист1!$A$1:$K$153</definedName>
  </definedNames>
  <calcPr calcId="152511"/>
</workbook>
</file>

<file path=xl/calcChain.xml><?xml version="1.0" encoding="utf-8"?>
<calcChain xmlns="http://schemas.openxmlformats.org/spreadsheetml/2006/main">
  <c r="I152" i="1" l="1"/>
  <c r="G152" i="1"/>
  <c r="I103" i="1" l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02" i="1"/>
  <c r="I44" i="1" l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43" i="1"/>
  <c r="I3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" i="1" l="1"/>
  <c r="I5" i="1"/>
</calcChain>
</file>

<file path=xl/sharedStrings.xml><?xml version="1.0" encoding="utf-8"?>
<sst xmlns="http://schemas.openxmlformats.org/spreadsheetml/2006/main" count="906" uniqueCount="185">
  <si>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</si>
  <si>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</si>
  <si>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</si>
  <si>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</si>
  <si>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</si>
  <si>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</si>
  <si>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</si>
  <si>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</si>
  <si>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</si>
  <si>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</si>
  <si>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</si>
  <si>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</si>
  <si>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Греческий склад</t>
  </si>
  <si>
    <t>TNZ1200001</t>
  </si>
  <si>
    <t>TNZ1200002</t>
  </si>
  <si>
    <t>ЦентральныйСклад</t>
  </si>
  <si>
    <t>TNZ1100002</t>
  </si>
  <si>
    <t>TNZ1000004</t>
  </si>
  <si>
    <t>TNZ1000002</t>
  </si>
  <si>
    <t>TNZ1100001</t>
  </si>
  <si>
    <t>TNZ1700002</t>
  </si>
  <si>
    <t>TNZ1400001</t>
  </si>
  <si>
    <t>TNZ1000003</t>
  </si>
  <si>
    <t>TNZ1700001</t>
  </si>
  <si>
    <t>TNZ1200003</t>
  </si>
  <si>
    <t>TNZ1200007</t>
  </si>
  <si>
    <t>TNZ1200004</t>
  </si>
  <si>
    <t>TNZ1200010</t>
  </si>
  <si>
    <t>Индустриальная15</t>
  </si>
  <si>
    <t>М</t>
  </si>
  <si>
    <t>Лот 63.25 УСМТР</t>
  </si>
  <si>
    <t>1001318</t>
  </si>
  <si>
    <t>1021443</t>
  </si>
  <si>
    <t>1023734</t>
  </si>
  <si>
    <t>1034748</t>
  </si>
  <si>
    <t>1034749</t>
  </si>
  <si>
    <t>1035840</t>
  </si>
  <si>
    <t>1035866</t>
  </si>
  <si>
    <t>1036016</t>
  </si>
  <si>
    <t>1038469</t>
  </si>
  <si>
    <t>1038472</t>
  </si>
  <si>
    <t>1085192</t>
  </si>
  <si>
    <t>1085193</t>
  </si>
  <si>
    <t>1133564</t>
  </si>
  <si>
    <t>1135220</t>
  </si>
  <si>
    <t>1182431</t>
  </si>
  <si>
    <t>1217064</t>
  </si>
  <si>
    <t>1253002</t>
  </si>
  <si>
    <t>1254607</t>
  </si>
  <si>
    <t>1265551</t>
  </si>
  <si>
    <t>1276480</t>
  </si>
  <si>
    <t>1279977</t>
  </si>
  <si>
    <t>1282285</t>
  </si>
  <si>
    <t>1282287</t>
  </si>
  <si>
    <t>1287191</t>
  </si>
  <si>
    <t>1287192</t>
  </si>
  <si>
    <t>1304366</t>
  </si>
  <si>
    <t>1305025</t>
  </si>
  <si>
    <t>1305967</t>
  </si>
  <si>
    <t>1307845</t>
  </si>
  <si>
    <t>1307846</t>
  </si>
  <si>
    <t>1308523</t>
  </si>
  <si>
    <t>1308524</t>
  </si>
  <si>
    <t>1308737</t>
  </si>
  <si>
    <t>1325139</t>
  </si>
  <si>
    <t>1325947</t>
  </si>
  <si>
    <t>1325948</t>
  </si>
  <si>
    <t>1329883</t>
  </si>
  <si>
    <t>1331829</t>
  </si>
  <si>
    <t>1334908</t>
  </si>
  <si>
    <t>1334935</t>
  </si>
  <si>
    <t>1345173</t>
  </si>
  <si>
    <t>1348275</t>
  </si>
  <si>
    <t>1350406</t>
  </si>
  <si>
    <t>1351621</t>
  </si>
  <si>
    <t>1371480</t>
  </si>
  <si>
    <t>1377424</t>
  </si>
  <si>
    <t>1381778</t>
  </si>
  <si>
    <t>1436378</t>
  </si>
  <si>
    <t>1465113</t>
  </si>
  <si>
    <t>1490539</t>
  </si>
  <si>
    <t>1508542</t>
  </si>
  <si>
    <t>1508935</t>
  </si>
  <si>
    <t>1508937</t>
  </si>
  <si>
    <t>1508938</t>
  </si>
  <si>
    <t>1508940</t>
  </si>
  <si>
    <t>1508972</t>
  </si>
  <si>
    <t>1508974</t>
  </si>
  <si>
    <t>1508979</t>
  </si>
  <si>
    <t>1509001</t>
  </si>
  <si>
    <t>1509006</t>
  </si>
  <si>
    <t>1509007</t>
  </si>
  <si>
    <t>1509008</t>
  </si>
  <si>
    <t>1509009</t>
  </si>
  <si>
    <t>1509010</t>
  </si>
  <si>
    <t>1509022</t>
  </si>
  <si>
    <t>1509023</t>
  </si>
  <si>
    <t>1509030</t>
  </si>
  <si>
    <t>1509031</t>
  </si>
  <si>
    <t>1510677</t>
  </si>
  <si>
    <t>1510680</t>
  </si>
  <si>
    <t>TNZ1200005</t>
  </si>
  <si>
    <t>TNZ1200006</t>
  </si>
  <si>
    <t>TNZ1200008</t>
  </si>
  <si>
    <t>TNZ1200009</t>
  </si>
  <si>
    <t>TNZ0800003</t>
  </si>
  <si>
    <t>TNZ2200004</t>
  </si>
  <si>
    <t>TNZ1000005</t>
  </si>
  <si>
    <t>TNZ1000006</t>
  </si>
  <si>
    <t>TNZ1000007</t>
  </si>
  <si>
    <t>TNZ1000008</t>
  </si>
  <si>
    <t>TNZ1000014</t>
  </si>
  <si>
    <t>TNZ1000015</t>
  </si>
  <si>
    <t>TNZ1000016</t>
  </si>
  <si>
    <t>TNZ1000013</t>
  </si>
  <si>
    <t>Кабель монтажный экранированный с изоляцией и оболочкой из поливинилхлоридного пластиката МКЭШ 3Х0,75</t>
  </si>
  <si>
    <t>Кабель монтажный с медными жилами, изоляцией из поливинихлоридного 
пластика, парной скрутки, с броней из стальных оцинкованных проволок, в 
шланге из ПВХ пластиката МКВЭКбШВЭ 7х2х1,0</t>
  </si>
  <si>
    <t>Кабель монтажный с медными жилами, изоляцией из поливинихлоридного 
пластика, парной скрутки, с броней из стальных оцинкованных проволок, в 
шланге из ПВХ пластиката МКВЭКбШв 2х2х0,75</t>
  </si>
  <si>
    <t>Кабель монтажный экранированный с изоляцией и оболочкой из поливинилхлоридного пластиката МКЭШ 3Х0,5</t>
  </si>
  <si>
    <t>Кабель монтажный с изоляцией и оболочкой из поливинилхлоридного 
пластиката МКШ 10х0,5</t>
  </si>
  <si>
    <t>Кабель монтажный КПСВЭВ 1х2х0,5</t>
  </si>
  <si>
    <t>Кабель монтажный КПСВВ 1х2х1,0</t>
  </si>
  <si>
    <t>Кабель монтажный с изоляцией и оболочкой из поливинилхлоридного пластиката МКШ 5Х0,5</t>
  </si>
  <si>
    <t>Кабель монтажный с медными лужеными жилами, парной скрутки, с изоляцией и оболочкой из поливинилхлоридного пластиката МКЭШВ 2х2х0,75</t>
  </si>
  <si>
    <t>Кабель монтажный с изоляцией и оболочкой из 
поливинилхлоридного пластиката МКШ 3Х0,75</t>
  </si>
  <si>
    <t>Кабель монтажный, гибкий с медными лужеными жилами, парной скрутки, с изоляцией и оболочкой из поливинилхлоридного пластиката Герда-КВ 7х2х1,0</t>
  </si>
  <si>
    <t>Кабель монтажный, гибкий с медными лужеными жилами, парной скрутки, с 
изоляцией и оболочкой из поливинилхлоридного пластиката Герда-КВ 4х2х1,0</t>
  </si>
  <si>
    <t>Кабель монтажный, гибкий с медными лужеными жилами, парной скрутки, с 
изоляцией и оболочкой из поливинилхлоридного пластиката не 
распространяющего горение Герда-КВнг 4х2х1,0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</si>
  <si>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5х2х1,0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</si>
  <si>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14х2х1,0</t>
  </si>
  <si>
    <t>Кабель парной скрутки для систем пожарной сигнализации, с медными жилами, не распространяющий горение, с общим экраном из ламинированной алюм. фольги КПСВЭВнг-LS 1х2х1,0</t>
  </si>
  <si>
    <t>Кабель парной скрутки для систем пожарной сигнализации, с медными жилами, не распространяющий горение, с общим экраном из ламинированной алюм. фольги КПСВЭВнг-LS 1х2х0,75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</si>
  <si>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2х2х0,75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</si>
  <si>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1х2х1,0</t>
  </si>
  <si>
    <t>Кабель парной скрутки для систем пожарной сигнализации, с медными жилами, не распространяющий горение, с общим экраном из ламинированной алюм. фольги КПСВЭВнг-LS 2х2х0,75</t>
  </si>
  <si>
    <t>Кабель монтажный, гибкий с медными лужеными жилами, парной скрутки, с изоляцией и оболочкой из поливинилхлоридного пластиката, в проволочной броне Герда-КВК 4х2х1,0</t>
  </si>
  <si>
    <t>Кабель для систем пожарной сигнализации КПСЭнг-FRLS 1х2х0,75</t>
  </si>
  <si>
    <t>Кабель для систем пожарной сигнализации КПСЭнг-FRLS 2х2х0,75</t>
  </si>
  <si>
    <t>Кабель для систем пожарной сигнализации КПСЭнг-FRHF 1х2х1,0</t>
  </si>
  <si>
    <t>Кабель для систем пожарной сигнализации КПСЭнг-FRHF 2х2х1,0</t>
  </si>
  <si>
    <t>Кабель парной скрутки для систем пожарной сигнализации, с медными жилами, не распространяющий горение, с общим экраном из ламинированной алюм. фольги КПСВЭВнг-LS 1х2х0,5</t>
  </si>
  <si>
    <t>Кабель для систем пожарной сигнализации КПСЭнг-FRLS 1х2х0,5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</si>
  <si>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5х2х0,5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</si>
  <si>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7х2х0,5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</si>
  <si>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2х2х0,5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</si>
  <si>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14х2х1,0Л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</si>
  <si>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19х2х1,0Л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</si>
  <si>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12х2х1,0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</si>
  <si>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10х2х1,0</t>
  </si>
  <si>
    <t>Кабель монтажный, гибкий с медными лужеными жилами, парной скрутки, с изоляцией и оболочкой из поливинилхлоридного пластиката с низким дымо- и газовыделением Герда-КВнг-LS 4х2х1,0</t>
  </si>
  <si>
    <t>Кабель монтажный, гибкий с медными лужеными жилами, парной скрутки, с изоляцией и оболочкой из поливинилхлоридного пластиката с низким дымо- и газовыделением Герда-КВнг-LS 2х2х1,0</t>
  </si>
  <si>
    <t>Кабель монтажный, гибкий с медными лужеными жилами, парной скрутки, с изоляцией и оболочкой из поливинилхлоридного пластиката с низким дымо- и газовыделением Герда-КВнг-LS 7х2х2,5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</si>
  <si>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1х2х1,0Л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</si>
  <si>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4х2х0,75</t>
  </si>
  <si>
    <t>Кабель монтажный КПСВЭВнг(А)-LS 1х2х0,75</t>
  </si>
  <si>
    <t>Кабель монтажный с медными жилами, изоляцией из поливинихлоридного 
пластика, парной скрутки, с броней из стальных оцинкованных проволок, в 
шланге из ПВХ пластиката МКВЭКбШв 2х2х1,5</t>
  </si>
  <si>
    <t>Кабель оптический ОГЦН-4М6-7,0</t>
  </si>
  <si>
    <t>Кабель оптический ОТЦН-4А-1,5</t>
  </si>
  <si>
    <t>Кабель для систем пожарной сигнализации КПСЭнг-FRLS 2х2х0,5</t>
  </si>
  <si>
    <t>Кабель монтажный, гибкий с медными лужеными жилами, парной скрутки, с изоляцией и оболочкой из поливинилхлоридного пластиката с низким дымо- и газовыделением Герда-КВнг-LS 5х2х1,0</t>
  </si>
  <si>
    <t>Кабель монтажный, гибкий с медными лужеными жилами, парной скрутки, с изоляцией и оболочкой из поливинилхлоридного пластиката с низким дымо- и газовыделением Герда-КВнг-LS 24х(2х1,5)э</t>
  </si>
  <si>
    <t>Кабель для систем пожарной сигнализации КПСЭСнг-FRLS 1х2х0,75</t>
  </si>
  <si>
    <t>Кабель монтажный парной скрутки, огнестойкий, экранированный, с изоляцией и оболочкой из полимерных композиций, не содержащих галогенов Герда-КПнг-FRHF 12х2х1,0</t>
  </si>
  <si>
    <t>Кабель монтажный с медными изолированными ПВХ пластикатом неэкранированными жилами, в общем экране под оболочкой из ПВХ пластиката пониженной пожароопасности КВВЭнг-LS 1х3х1,5 Л</t>
  </si>
  <si>
    <t>Кабель монтажный, гибкий с медными лужеными жилами, парной скрутки, с изоляцией и оболочкой из поливинилхлоридного пластиката с низким дымо- и газовыделением Герда-КВнг-LS 4х2х1,5</t>
  </si>
  <si>
    <t>Кабель монтажный, гибкий с медными лужеными жилами, парной скрутки, с 
изоляцией и оболочкой из поливинилхлоридного пластиката с низким дымо- и 
газовыделением Герда-КВнг(А)-LS 1х2х1,5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</si>
  <si>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Герда-КВКнг(А) 8х2х1,5</t>
  </si>
  <si>
    <t>Кабель монтажный, гибкий с медными лужеными жилами, парной скрутки, с 
изоляцией и оболочкой из поливинилхлоридного пластиката с низким дымо- и 
газовыделением Герда-КВнг(А)-LS 7х2х1,0</t>
  </si>
  <si>
    <t>Кабель монтажный, гибкий с медными лужеными жилами, парной скрутки, с 
изоляцией и оболочкой из поливинилхлоридного пластиката с низким дымо- и 
газовыделением Герда-КВнг(А)-LS 12х2х1,5</t>
  </si>
  <si>
    <t>Кабель монтажный, гибкий с медными лужеными жилами, парной скрутки, с 
изоляцией и оболочкой из поливинилхлоридного пластиката с низким дымо- и 
газовыделением Герда-КВнг(А)-LS 5х2х1,0</t>
  </si>
  <si>
    <t>Кабель монтажный, гибкий с медными лужеными жилами, парной скрутки, с 
изоляцией и оболочкой из поливинилхлоридного пластиката не 
распространяющего горение Герда-КВнг(А) 2х(2х1,0)э</t>
  </si>
  <si>
    <t>Кабель монтажный, гибкий с медными лужеными жилами, парной скрутки, с 
изоляцией и оболочкой из поливинилхлоридного пластиката не 
распространяющего горение Герда-КВнг(А) 5х2х0,5</t>
  </si>
  <si>
    <t>Кабель монтажный, гибкий с медными лужеными жилами, парной скрутки, с 
изоляцией и оболочкой из поливинилхлоридного пластиката не 
распространяющего горение Герда-КВнг(А) 1х2х0,5</t>
  </si>
  <si>
    <t>Кабель монтажный, гибкий с медными лужеными жилами, парной скрутки, с 
изоляцией и оболочкой из поливинилхлоридного пластиката не 
распространяющего горение Герда-КВнг(А) 2х(2х0,5)э</t>
  </si>
  <si>
    <t>Кабель монтажный, гибкий с медными лужеными жилами, парной скрутки, с 
изоляцией и оболочкой из поливинилхлоридного пластиката с низким дымо- и 
газовыделением Герда-КВнг(А)-LS 24х2х1,5</t>
  </si>
  <si>
    <t>Кабель монтажный, гибкий с медными лужеными жилами, парной скрутки, с 
изоляцией и оболочкой из поливинилхлоридного пластиката не 
распространяющего горение Герда-КВнг(А) 2х2х1,0Л</t>
  </si>
  <si>
    <t>Кабель монтажный, гибкий с медными лужеными жилами, парной скрутки, с 
изоляцией и оболочкой из поливинилхлоридного пластиката не 
распространяющего горение Герда-КВнг(А) 7х2х1,0Л</t>
  </si>
  <si>
    <t>Кабель монтажный, гибкий с медными лужеными жилами, парной скрутки, с 
изоляцией и оболочкой из поливинилхлоридного пластиката не 
распространяющего горение Герда-КВнг(А) 14х2х1,0Л</t>
  </si>
  <si>
    <t>Кабель монтажный, гибкий с медными лужеными жилами, парной скрутки, с 
изоляцией и оболочкой из поливинилхлоридного пластиката не 
распространяющего горение Герда-КВнг(А) 12х2х1,0Л</t>
  </si>
  <si>
    <t>Кабель монтажный, гибкий с медными лужеными жилами, парной скрутки, с 
изоляцией и оболочкой из поливинилхлоридного пластиката не 
распространяющего горение Герда-КВнг(А) 4х2х0,5</t>
  </si>
  <si>
    <t>Кабель монтажный, гибкий с медными лужеными жилами, парной скрутки, с 
изоляцией и оболочкой из поливинилхлоридного пластиката с низким дымо- и 
газовыделением Герда-КВнг(А)-LS 5х2х1,5</t>
  </si>
  <si>
    <t>Кабель монтажный, гибкий с медными лужеными жилами, парной скрутки, с 
изоляцией и оболочкой из поливинилхлоридного пластиката с низким дымо- и 
газовыделением Герда-КВнг(А)-LS 7х2х1,5</t>
  </si>
  <si>
    <t>Кабель монтажный, гибкий с медными лужеными жилами, парной скрутки, с 
изоляцией и оболочкой из поливинилхлоридного пластиката с низким дымо- и 
газовыделением Герда-КВнг(А)-LS 7х2х2,5</t>
  </si>
  <si>
    <t>Кабель монтажный парной скрутки, огнестойкий, экранированный, с изоляцией и оболочкой из полимерных композиций, не содержащих галогенов Герда-КПнг-FRHF 14х2х1,0</t>
  </si>
  <si>
    <t>Холодный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</si>
</sst>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0" fillId="2" borderId="0" xfId="0" applyFill="1"/>
    <xf numFmtId="14" fontId="1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165" fontId="0" fillId="0" borderId="0" xfId="0" applyNumberFormat="1" applyFill="1"/>
    <xf numFmtId="4" fontId="0" fillId="0" borderId="0" xfId="0" applyNumberFormat="1" applyFill="1"/>
    <xf numFmtId="165" fontId="1" fillId="3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abSelected="1" view="pageBreakPreview" topLeftCell="A10" zoomScale="90" zoomScaleNormal="100" zoomScaleSheetLayoutView="90" workbookViewId="0">
      <selection activeCell="H3" sqref="H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12.7109375" style="1" customWidth="1"/>
    <col min="13" max="13" width="14.85546875" style="1" customWidth="1"/>
    <col min="14" max="14" width="13.28515625" style="1" customWidth="1"/>
    <col min="15" max="16384" width="9.140625" style="1"/>
  </cols>
  <sheetData>
    <row r="1" spans="1:13" ht="15.75" x14ac:dyDescent="0.25">
      <c r="A1" s="3"/>
      <c r="B1" s="3" t="s">
        <v>30</v>
      </c>
      <c r="C1" s="3"/>
      <c r="D1" s="4"/>
      <c r="E1" s="3"/>
      <c r="F1" s="3"/>
      <c r="G1" s="3"/>
      <c r="H1" s="3"/>
      <c r="I1" s="3"/>
      <c r="J1" s="3"/>
    </row>
    <row r="2" spans="1:13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3" s="2" customFormat="1" ht="96.75" customHeight="1" x14ac:dyDescent="0.25">
      <c r="A3" s="8">
        <v>1</v>
      </c>
      <c r="B3" s="8" t="s">
        <v>31</v>
      </c>
      <c r="C3" s="8" t="s">
        <v>13</v>
      </c>
      <c r="D3" s="8" t="s">
        <v>115</v>
      </c>
      <c r="E3" s="8" t="s">
        <v>6</v>
      </c>
      <c r="F3" s="8" t="s">
        <v>29</v>
      </c>
      <c r="G3" s="12">
        <v>100</v>
      </c>
      <c r="H3" s="9">
        <v>6.68</v>
      </c>
      <c r="I3" s="9">
        <f>G3*H3</f>
        <v>668</v>
      </c>
      <c r="J3" s="11">
        <v>41005</v>
      </c>
      <c r="K3" s="8" t="s">
        <v>15</v>
      </c>
      <c r="L3" s="16"/>
      <c r="M3" s="16"/>
    </row>
    <row r="4" spans="1:13" ht="78.75" x14ac:dyDescent="0.25">
      <c r="A4" s="8">
        <v>2</v>
      </c>
      <c r="B4" s="8" t="s">
        <v>31</v>
      </c>
      <c r="C4" s="8" t="s">
        <v>14</v>
      </c>
      <c r="D4" s="8" t="s">
        <v>115</v>
      </c>
      <c r="E4" s="8" t="s">
        <v>6</v>
      </c>
      <c r="F4" s="8" t="s">
        <v>29</v>
      </c>
      <c r="G4" s="12">
        <v>200</v>
      </c>
      <c r="H4" s="9">
        <v>6.68</v>
      </c>
      <c r="I4" s="9">
        <f t="shared" ref="I4:I42" si="0">G4*H4</f>
        <v>1336</v>
      </c>
      <c r="J4" s="11">
        <v>41005</v>
      </c>
      <c r="K4" s="8" t="s">
        <v>15</v>
      </c>
    </row>
    <row r="5" spans="1:13" ht="78.75" x14ac:dyDescent="0.25">
      <c r="A5" s="8">
        <v>3</v>
      </c>
      <c r="B5" s="8" t="s">
        <v>31</v>
      </c>
      <c r="C5" s="8" t="s">
        <v>24</v>
      </c>
      <c r="D5" s="8" t="s">
        <v>115</v>
      </c>
      <c r="E5" s="8" t="s">
        <v>6</v>
      </c>
      <c r="F5" s="8" t="s">
        <v>29</v>
      </c>
      <c r="G5" s="12">
        <v>200</v>
      </c>
      <c r="H5" s="9">
        <v>6.68</v>
      </c>
      <c r="I5" s="9">
        <f t="shared" si="0"/>
        <v>1336</v>
      </c>
      <c r="J5" s="11">
        <v>41005</v>
      </c>
      <c r="K5" s="8" t="s">
        <v>15</v>
      </c>
    </row>
    <row r="6" spans="1:13" ht="78.75" x14ac:dyDescent="0.25">
      <c r="A6" s="8">
        <v>4</v>
      </c>
      <c r="B6" s="8" t="s">
        <v>31</v>
      </c>
      <c r="C6" s="8" t="s">
        <v>26</v>
      </c>
      <c r="D6" s="8" t="s">
        <v>115</v>
      </c>
      <c r="E6" s="8" t="s">
        <v>6</v>
      </c>
      <c r="F6" s="8" t="s">
        <v>29</v>
      </c>
      <c r="G6" s="12">
        <v>190</v>
      </c>
      <c r="H6" s="9">
        <v>6.68</v>
      </c>
      <c r="I6" s="9">
        <f t="shared" si="0"/>
        <v>1269.2</v>
      </c>
      <c r="J6" s="11">
        <v>41005</v>
      </c>
      <c r="K6" s="8" t="s">
        <v>15</v>
      </c>
    </row>
    <row r="7" spans="1:13" ht="78.75" x14ac:dyDescent="0.25">
      <c r="A7" s="8">
        <v>5</v>
      </c>
      <c r="B7" s="8" t="s">
        <v>31</v>
      </c>
      <c r="C7" s="8" t="s">
        <v>101</v>
      </c>
      <c r="D7" s="8" t="s">
        <v>115</v>
      </c>
      <c r="E7" s="8" t="s">
        <v>6</v>
      </c>
      <c r="F7" s="8" t="s">
        <v>29</v>
      </c>
      <c r="G7" s="12">
        <v>20</v>
      </c>
      <c r="H7" s="9">
        <v>6.68</v>
      </c>
      <c r="I7" s="9">
        <f t="shared" si="0"/>
        <v>133.6</v>
      </c>
      <c r="J7" s="11">
        <v>41005</v>
      </c>
      <c r="K7" s="8" t="s">
        <v>15</v>
      </c>
    </row>
    <row r="8" spans="1:13" ht="78.75" x14ac:dyDescent="0.25">
      <c r="A8" s="8">
        <v>6</v>
      </c>
      <c r="B8" s="8" t="s">
        <v>31</v>
      </c>
      <c r="C8" s="8" t="s">
        <v>102</v>
      </c>
      <c r="D8" s="8" t="s">
        <v>115</v>
      </c>
      <c r="E8" s="8" t="s">
        <v>6</v>
      </c>
      <c r="F8" s="8" t="s">
        <v>29</v>
      </c>
      <c r="G8" s="12">
        <v>20</v>
      </c>
      <c r="H8" s="9">
        <v>10.699199999999999</v>
      </c>
      <c r="I8" s="9">
        <f t="shared" si="0"/>
        <v>213.98399999999998</v>
      </c>
      <c r="J8" s="11">
        <v>41005</v>
      </c>
      <c r="K8" s="8" t="s">
        <v>15</v>
      </c>
    </row>
    <row r="9" spans="1:13" ht="78.75" x14ac:dyDescent="0.25">
      <c r="A9" s="8">
        <v>7</v>
      </c>
      <c r="B9" s="8" t="s">
        <v>31</v>
      </c>
      <c r="C9" s="8" t="s">
        <v>102</v>
      </c>
      <c r="D9" s="8" t="s">
        <v>115</v>
      </c>
      <c r="E9" s="8" t="s">
        <v>6</v>
      </c>
      <c r="F9" s="8" t="s">
        <v>29</v>
      </c>
      <c r="G9" s="12">
        <v>20</v>
      </c>
      <c r="H9" s="9">
        <v>10.699199999999999</v>
      </c>
      <c r="I9" s="9">
        <f t="shared" si="0"/>
        <v>213.98399999999998</v>
      </c>
      <c r="J9" s="11">
        <v>41005</v>
      </c>
      <c r="K9" s="8" t="s">
        <v>15</v>
      </c>
    </row>
    <row r="10" spans="1:13" ht="78.75" x14ac:dyDescent="0.25">
      <c r="A10" s="8">
        <v>8</v>
      </c>
      <c r="B10" s="8" t="s">
        <v>31</v>
      </c>
      <c r="C10" s="8" t="s">
        <v>25</v>
      </c>
      <c r="D10" s="8" t="s">
        <v>115</v>
      </c>
      <c r="E10" s="8" t="s">
        <v>6</v>
      </c>
      <c r="F10" s="8" t="s">
        <v>29</v>
      </c>
      <c r="G10" s="12">
        <v>20</v>
      </c>
      <c r="H10" s="9">
        <v>10.699199999999999</v>
      </c>
      <c r="I10" s="9">
        <f t="shared" si="0"/>
        <v>213.98399999999998</v>
      </c>
      <c r="J10" s="11">
        <v>41005</v>
      </c>
      <c r="K10" s="8" t="s">
        <v>15</v>
      </c>
    </row>
    <row r="11" spans="1:13" ht="78.75" x14ac:dyDescent="0.25">
      <c r="A11" s="8">
        <v>9</v>
      </c>
      <c r="B11" s="8" t="s">
        <v>31</v>
      </c>
      <c r="C11" s="8" t="s">
        <v>103</v>
      </c>
      <c r="D11" s="8" t="s">
        <v>115</v>
      </c>
      <c r="E11" s="8" t="s">
        <v>6</v>
      </c>
      <c r="F11" s="8" t="s">
        <v>29</v>
      </c>
      <c r="G11" s="12">
        <v>20</v>
      </c>
      <c r="H11" s="9">
        <v>10.699199999999999</v>
      </c>
      <c r="I11" s="9">
        <f t="shared" si="0"/>
        <v>213.98399999999998</v>
      </c>
      <c r="J11" s="11">
        <v>41005</v>
      </c>
      <c r="K11" s="8" t="s">
        <v>15</v>
      </c>
    </row>
    <row r="12" spans="1:13" ht="78.75" x14ac:dyDescent="0.25">
      <c r="A12" s="8">
        <v>10</v>
      </c>
      <c r="B12" s="8" t="s">
        <v>31</v>
      </c>
      <c r="C12" s="8" t="s">
        <v>104</v>
      </c>
      <c r="D12" s="8" t="s">
        <v>115</v>
      </c>
      <c r="E12" s="8" t="s">
        <v>6</v>
      </c>
      <c r="F12" s="8" t="s">
        <v>29</v>
      </c>
      <c r="G12" s="12">
        <v>20</v>
      </c>
      <c r="H12" s="9">
        <v>10.699199999999999</v>
      </c>
      <c r="I12" s="9">
        <f t="shared" si="0"/>
        <v>213.98399999999998</v>
      </c>
      <c r="J12" s="11">
        <v>41005</v>
      </c>
      <c r="K12" s="8" t="s">
        <v>15</v>
      </c>
    </row>
    <row r="13" spans="1:13" ht="141.75" x14ac:dyDescent="0.25">
      <c r="A13" s="8">
        <v>11</v>
      </c>
      <c r="B13" s="8" t="s">
        <v>32</v>
      </c>
      <c r="C13" s="8" t="s">
        <v>105</v>
      </c>
      <c r="D13" s="8" t="s">
        <v>116</v>
      </c>
      <c r="E13" s="8" t="s">
        <v>6</v>
      </c>
      <c r="F13" s="8" t="s">
        <v>29</v>
      </c>
      <c r="G13" s="12">
        <v>100</v>
      </c>
      <c r="H13" s="9">
        <v>33.508799999999994</v>
      </c>
      <c r="I13" s="9">
        <f t="shared" si="0"/>
        <v>3350.8799999999992</v>
      </c>
      <c r="J13" s="11">
        <v>39813</v>
      </c>
      <c r="K13" s="8" t="s">
        <v>15</v>
      </c>
    </row>
    <row r="14" spans="1:13" ht="141.75" x14ac:dyDescent="0.25">
      <c r="A14" s="8">
        <v>12</v>
      </c>
      <c r="B14" s="8" t="s">
        <v>33</v>
      </c>
      <c r="C14" s="8" t="s">
        <v>105</v>
      </c>
      <c r="D14" s="8" t="s">
        <v>117</v>
      </c>
      <c r="E14" s="8" t="s">
        <v>6</v>
      </c>
      <c r="F14" s="8" t="s">
        <v>29</v>
      </c>
      <c r="G14" s="12">
        <v>600</v>
      </c>
      <c r="H14" s="9">
        <v>14.0304</v>
      </c>
      <c r="I14" s="9">
        <f t="shared" si="0"/>
        <v>8418.24</v>
      </c>
      <c r="J14" s="11">
        <v>39813</v>
      </c>
      <c r="K14" s="8" t="s">
        <v>15</v>
      </c>
    </row>
    <row r="15" spans="1:13" ht="78.75" x14ac:dyDescent="0.25">
      <c r="A15" s="8">
        <v>13</v>
      </c>
      <c r="B15" s="8" t="s">
        <v>34</v>
      </c>
      <c r="C15" s="8" t="s">
        <v>101</v>
      </c>
      <c r="D15" s="8" t="s">
        <v>118</v>
      </c>
      <c r="E15" s="8" t="s">
        <v>6</v>
      </c>
      <c r="F15" s="8" t="s">
        <v>29</v>
      </c>
      <c r="G15" s="12">
        <v>80</v>
      </c>
      <c r="H15" s="9">
        <v>8.879999999999999</v>
      </c>
      <c r="I15" s="9">
        <f t="shared" si="0"/>
        <v>710.39999999999986</v>
      </c>
      <c r="J15" s="11">
        <v>41005</v>
      </c>
      <c r="K15" s="8" t="s">
        <v>15</v>
      </c>
    </row>
    <row r="16" spans="1:13" ht="63" x14ac:dyDescent="0.25">
      <c r="A16" s="8">
        <v>14</v>
      </c>
      <c r="B16" s="8" t="s">
        <v>35</v>
      </c>
      <c r="C16" s="8" t="s">
        <v>101</v>
      </c>
      <c r="D16" s="8" t="s">
        <v>119</v>
      </c>
      <c r="E16" s="8" t="s">
        <v>6</v>
      </c>
      <c r="F16" s="8" t="s">
        <v>29</v>
      </c>
      <c r="G16" s="12">
        <v>65</v>
      </c>
      <c r="H16" s="9">
        <v>24.696000000000002</v>
      </c>
      <c r="I16" s="9">
        <f t="shared" si="0"/>
        <v>1605.24</v>
      </c>
      <c r="J16" s="11">
        <v>41005</v>
      </c>
      <c r="K16" s="8" t="s">
        <v>15</v>
      </c>
    </row>
    <row r="17" spans="1:11" ht="31.5" x14ac:dyDescent="0.25">
      <c r="A17" s="8">
        <v>15</v>
      </c>
      <c r="B17" s="8" t="s">
        <v>36</v>
      </c>
      <c r="C17" s="8" t="s">
        <v>13</v>
      </c>
      <c r="D17" s="8" t="s">
        <v>120</v>
      </c>
      <c r="E17" s="8" t="s">
        <v>6</v>
      </c>
      <c r="F17" s="8" t="s">
        <v>29</v>
      </c>
      <c r="G17" s="12">
        <v>30</v>
      </c>
      <c r="H17" s="9">
        <v>3.9504000000000006</v>
      </c>
      <c r="I17" s="9">
        <f t="shared" si="0"/>
        <v>118.51200000000001</v>
      </c>
      <c r="J17" s="11">
        <v>41135</v>
      </c>
      <c r="K17" s="8" t="s">
        <v>15</v>
      </c>
    </row>
    <row r="18" spans="1:11" ht="31.5" x14ac:dyDescent="0.25">
      <c r="A18" s="8">
        <v>16</v>
      </c>
      <c r="B18" s="8" t="s">
        <v>37</v>
      </c>
      <c r="C18" s="8" t="s">
        <v>21</v>
      </c>
      <c r="D18" s="8" t="s">
        <v>121</v>
      </c>
      <c r="E18" s="8" t="s">
        <v>6</v>
      </c>
      <c r="F18" s="8" t="s">
        <v>29</v>
      </c>
      <c r="G18" s="12">
        <v>100</v>
      </c>
      <c r="H18" s="9">
        <v>16.305599999999998</v>
      </c>
      <c r="I18" s="9">
        <f t="shared" si="0"/>
        <v>1630.56</v>
      </c>
      <c r="J18" s="11">
        <v>41878</v>
      </c>
      <c r="K18" s="8" t="s">
        <v>15</v>
      </c>
    </row>
    <row r="19" spans="1:11" ht="63" x14ac:dyDescent="0.25">
      <c r="A19" s="8">
        <v>17</v>
      </c>
      <c r="B19" s="8" t="s">
        <v>38</v>
      </c>
      <c r="C19" s="8" t="s">
        <v>14</v>
      </c>
      <c r="D19" s="8" t="s">
        <v>122</v>
      </c>
      <c r="E19" s="8" t="s">
        <v>6</v>
      </c>
      <c r="F19" s="8" t="s">
        <v>29</v>
      </c>
      <c r="G19" s="12">
        <v>65</v>
      </c>
      <c r="H19" s="9">
        <v>9.4367999999999999</v>
      </c>
      <c r="I19" s="9">
        <f t="shared" si="0"/>
        <v>613.39199999999994</v>
      </c>
      <c r="J19" s="11">
        <v>41005</v>
      </c>
      <c r="K19" s="8" t="s">
        <v>15</v>
      </c>
    </row>
    <row r="20" spans="1:11" s="10" customFormat="1" ht="63" x14ac:dyDescent="0.25">
      <c r="A20" s="8">
        <v>18</v>
      </c>
      <c r="B20" s="8" t="s">
        <v>38</v>
      </c>
      <c r="C20" s="8" t="s">
        <v>24</v>
      </c>
      <c r="D20" s="8" t="s">
        <v>122</v>
      </c>
      <c r="E20" s="8" t="s">
        <v>6</v>
      </c>
      <c r="F20" s="8" t="s">
        <v>29</v>
      </c>
      <c r="G20" s="12">
        <v>40</v>
      </c>
      <c r="H20" s="9">
        <v>9.4367999999999999</v>
      </c>
      <c r="I20" s="9">
        <f t="shared" si="0"/>
        <v>377.47199999999998</v>
      </c>
      <c r="J20" s="11">
        <v>41005</v>
      </c>
      <c r="K20" s="8" t="s">
        <v>15</v>
      </c>
    </row>
    <row r="21" spans="1:11" s="10" customFormat="1" ht="63" x14ac:dyDescent="0.25">
      <c r="A21" s="8">
        <v>19</v>
      </c>
      <c r="B21" s="8" t="s">
        <v>38</v>
      </c>
      <c r="C21" s="8" t="s">
        <v>24</v>
      </c>
      <c r="D21" s="8" t="s">
        <v>122</v>
      </c>
      <c r="E21" s="8" t="s">
        <v>6</v>
      </c>
      <c r="F21" s="8" t="s">
        <v>29</v>
      </c>
      <c r="G21" s="12">
        <v>40</v>
      </c>
      <c r="H21" s="9">
        <v>9.4367999999999999</v>
      </c>
      <c r="I21" s="9">
        <f t="shared" si="0"/>
        <v>377.47199999999998</v>
      </c>
      <c r="J21" s="11">
        <v>41005</v>
      </c>
      <c r="K21" s="8" t="s">
        <v>15</v>
      </c>
    </row>
    <row r="22" spans="1:11" ht="63" x14ac:dyDescent="0.25">
      <c r="A22" s="8">
        <v>20</v>
      </c>
      <c r="B22" s="8" t="s">
        <v>38</v>
      </c>
      <c r="C22" s="8" t="s">
        <v>26</v>
      </c>
      <c r="D22" s="8" t="s">
        <v>122</v>
      </c>
      <c r="E22" s="8" t="s">
        <v>6</v>
      </c>
      <c r="F22" s="8" t="s">
        <v>29</v>
      </c>
      <c r="G22" s="12">
        <v>40</v>
      </c>
      <c r="H22" s="9">
        <v>9.4367999999999999</v>
      </c>
      <c r="I22" s="9">
        <f t="shared" si="0"/>
        <v>377.47199999999998</v>
      </c>
      <c r="J22" s="11">
        <v>41005</v>
      </c>
      <c r="K22" s="8" t="s">
        <v>15</v>
      </c>
    </row>
    <row r="23" spans="1:11" ht="63" x14ac:dyDescent="0.25">
      <c r="A23" s="8">
        <v>21</v>
      </c>
      <c r="B23" s="8" t="s">
        <v>38</v>
      </c>
      <c r="C23" s="8" t="s">
        <v>101</v>
      </c>
      <c r="D23" s="8" t="s">
        <v>122</v>
      </c>
      <c r="E23" s="8" t="s">
        <v>6</v>
      </c>
      <c r="F23" s="8" t="s">
        <v>29</v>
      </c>
      <c r="G23" s="12">
        <v>40</v>
      </c>
      <c r="H23" s="9">
        <v>9.4367999999999999</v>
      </c>
      <c r="I23" s="9">
        <f t="shared" si="0"/>
        <v>377.47199999999998</v>
      </c>
      <c r="J23" s="11">
        <v>41005</v>
      </c>
      <c r="K23" s="8" t="s">
        <v>15</v>
      </c>
    </row>
    <row r="24" spans="1:11" ht="63" x14ac:dyDescent="0.25">
      <c r="A24" s="8">
        <v>22</v>
      </c>
      <c r="B24" s="8" t="s">
        <v>38</v>
      </c>
      <c r="C24" s="8" t="s">
        <v>102</v>
      </c>
      <c r="D24" s="8" t="s">
        <v>122</v>
      </c>
      <c r="E24" s="8" t="s">
        <v>6</v>
      </c>
      <c r="F24" s="8" t="s">
        <v>29</v>
      </c>
      <c r="G24" s="12">
        <v>40</v>
      </c>
      <c r="H24" s="9">
        <v>9.4367999999999999</v>
      </c>
      <c r="I24" s="9">
        <f t="shared" si="0"/>
        <v>377.47199999999998</v>
      </c>
      <c r="J24" s="11">
        <v>41005</v>
      </c>
      <c r="K24" s="8" t="s">
        <v>15</v>
      </c>
    </row>
    <row r="25" spans="1:11" ht="110.25" x14ac:dyDescent="0.25">
      <c r="A25" s="8">
        <v>23</v>
      </c>
      <c r="B25" s="8" t="s">
        <v>39</v>
      </c>
      <c r="C25" s="8" t="s">
        <v>105</v>
      </c>
      <c r="D25" s="8" t="s">
        <v>123</v>
      </c>
      <c r="E25" s="8" t="s">
        <v>6</v>
      </c>
      <c r="F25" s="8" t="s">
        <v>29</v>
      </c>
      <c r="G25" s="12">
        <v>499</v>
      </c>
      <c r="H25" s="9">
        <v>12.9024</v>
      </c>
      <c r="I25" s="9">
        <f t="shared" si="0"/>
        <v>6438.2975999999999</v>
      </c>
      <c r="J25" s="11">
        <v>39813</v>
      </c>
      <c r="K25" s="8" t="s">
        <v>15</v>
      </c>
    </row>
    <row r="26" spans="1:11" ht="63" x14ac:dyDescent="0.25">
      <c r="A26" s="8">
        <v>24</v>
      </c>
      <c r="B26" s="8" t="s">
        <v>40</v>
      </c>
      <c r="C26" s="8" t="s">
        <v>13</v>
      </c>
      <c r="D26" s="8" t="s">
        <v>124</v>
      </c>
      <c r="E26" s="8" t="s">
        <v>6</v>
      </c>
      <c r="F26" s="8" t="s">
        <v>29</v>
      </c>
      <c r="G26" s="12">
        <v>20</v>
      </c>
      <c r="H26" s="9">
        <v>8.1791999999999998</v>
      </c>
      <c r="I26" s="9">
        <f t="shared" si="0"/>
        <v>163.584</v>
      </c>
      <c r="J26" s="11">
        <v>41135</v>
      </c>
      <c r="K26" s="8" t="s">
        <v>15</v>
      </c>
    </row>
    <row r="27" spans="1:11" ht="63" x14ac:dyDescent="0.25">
      <c r="A27" s="8">
        <v>25</v>
      </c>
      <c r="B27" s="8" t="s">
        <v>40</v>
      </c>
      <c r="C27" s="8" t="s">
        <v>13</v>
      </c>
      <c r="D27" s="8" t="s">
        <v>124</v>
      </c>
      <c r="E27" s="8" t="s">
        <v>6</v>
      </c>
      <c r="F27" s="8" t="s">
        <v>29</v>
      </c>
      <c r="G27" s="12">
        <v>25</v>
      </c>
      <c r="H27" s="9">
        <v>8.1791999999999998</v>
      </c>
      <c r="I27" s="9">
        <f t="shared" si="0"/>
        <v>204.48</v>
      </c>
      <c r="J27" s="11">
        <v>41135</v>
      </c>
      <c r="K27" s="8" t="s">
        <v>15</v>
      </c>
    </row>
    <row r="28" spans="1:11" s="10" customFormat="1" ht="110.25" x14ac:dyDescent="0.25">
      <c r="A28" s="8">
        <v>26</v>
      </c>
      <c r="B28" s="8" t="s">
        <v>41</v>
      </c>
      <c r="C28" s="8" t="s">
        <v>19</v>
      </c>
      <c r="D28" s="8" t="s">
        <v>125</v>
      </c>
      <c r="E28" s="8" t="s">
        <v>6</v>
      </c>
      <c r="F28" s="8" t="s">
        <v>29</v>
      </c>
      <c r="G28" s="12">
        <v>1025</v>
      </c>
      <c r="H28" s="9">
        <v>65.649600000000007</v>
      </c>
      <c r="I28" s="9">
        <f t="shared" si="0"/>
        <v>67290.840000000011</v>
      </c>
      <c r="J28" s="11">
        <v>40787</v>
      </c>
      <c r="K28" s="8" t="s">
        <v>12</v>
      </c>
    </row>
    <row r="29" spans="1:11" ht="110.25" x14ac:dyDescent="0.25">
      <c r="A29" s="8">
        <v>27</v>
      </c>
      <c r="B29" s="8" t="s">
        <v>41</v>
      </c>
      <c r="C29" s="8" t="s">
        <v>23</v>
      </c>
      <c r="D29" s="8" t="s">
        <v>125</v>
      </c>
      <c r="E29" s="8" t="s">
        <v>6</v>
      </c>
      <c r="F29" s="8" t="s">
        <v>29</v>
      </c>
      <c r="G29" s="12">
        <v>110</v>
      </c>
      <c r="H29" s="9">
        <v>87.532800000000009</v>
      </c>
      <c r="I29" s="9">
        <f t="shared" si="0"/>
        <v>9628.6080000000002</v>
      </c>
      <c r="J29" s="11">
        <v>42308</v>
      </c>
      <c r="K29" s="8" t="s">
        <v>12</v>
      </c>
    </row>
    <row r="30" spans="1:11" ht="110.25" x14ac:dyDescent="0.25">
      <c r="A30" s="8">
        <v>28</v>
      </c>
      <c r="B30" s="8" t="s">
        <v>42</v>
      </c>
      <c r="C30" s="8" t="s">
        <v>16</v>
      </c>
      <c r="D30" s="8" t="s">
        <v>126</v>
      </c>
      <c r="E30" s="8" t="s">
        <v>6</v>
      </c>
      <c r="F30" s="8" t="s">
        <v>29</v>
      </c>
      <c r="G30" s="12">
        <v>10</v>
      </c>
      <c r="H30" s="9">
        <v>29.923199999999998</v>
      </c>
      <c r="I30" s="9">
        <f t="shared" si="0"/>
        <v>299.23199999999997</v>
      </c>
      <c r="J30" s="11">
        <v>40787</v>
      </c>
      <c r="K30" s="8" t="s">
        <v>12</v>
      </c>
    </row>
    <row r="31" spans="1:11" ht="126" x14ac:dyDescent="0.25">
      <c r="A31" s="8">
        <v>29</v>
      </c>
      <c r="B31" s="8" t="s">
        <v>43</v>
      </c>
      <c r="C31" s="8" t="s">
        <v>14</v>
      </c>
      <c r="D31" s="8" t="s">
        <v>127</v>
      </c>
      <c r="E31" s="8" t="s">
        <v>6</v>
      </c>
      <c r="F31" s="8" t="s">
        <v>29</v>
      </c>
      <c r="G31" s="12">
        <v>30</v>
      </c>
      <c r="H31" s="9">
        <v>79.915199999999999</v>
      </c>
      <c r="I31" s="9">
        <f t="shared" si="0"/>
        <v>2397.4560000000001</v>
      </c>
      <c r="J31" s="11">
        <v>41094</v>
      </c>
      <c r="K31" s="8" t="s">
        <v>15</v>
      </c>
    </row>
    <row r="32" spans="1:11" ht="126" x14ac:dyDescent="0.25">
      <c r="A32" s="8">
        <v>30</v>
      </c>
      <c r="B32" s="8" t="s">
        <v>43</v>
      </c>
      <c r="C32" s="8" t="s">
        <v>14</v>
      </c>
      <c r="D32" s="8" t="s">
        <v>127</v>
      </c>
      <c r="E32" s="8" t="s">
        <v>6</v>
      </c>
      <c r="F32" s="8" t="s">
        <v>29</v>
      </c>
      <c r="G32" s="12">
        <v>57</v>
      </c>
      <c r="H32" s="9">
        <v>79.915199999999999</v>
      </c>
      <c r="I32" s="9">
        <f t="shared" si="0"/>
        <v>4555.1664000000001</v>
      </c>
      <c r="J32" s="11">
        <v>41094</v>
      </c>
      <c r="K32" s="8" t="s">
        <v>15</v>
      </c>
    </row>
    <row r="33" spans="1:11" s="10" customFormat="1" ht="126" x14ac:dyDescent="0.25">
      <c r="A33" s="8">
        <v>31</v>
      </c>
      <c r="B33" s="8" t="s">
        <v>43</v>
      </c>
      <c r="C33" s="8" t="s">
        <v>20</v>
      </c>
      <c r="D33" s="8" t="s">
        <v>127</v>
      </c>
      <c r="E33" s="8" t="s">
        <v>6</v>
      </c>
      <c r="F33" s="8" t="s">
        <v>29</v>
      </c>
      <c r="G33" s="12">
        <v>1</v>
      </c>
      <c r="H33" s="9">
        <v>31.579200000000004</v>
      </c>
      <c r="I33" s="9">
        <f t="shared" si="0"/>
        <v>31.579200000000004</v>
      </c>
      <c r="J33" s="11">
        <v>42978</v>
      </c>
      <c r="K33" s="8" t="s">
        <v>12</v>
      </c>
    </row>
    <row r="34" spans="1:11" ht="126" x14ac:dyDescent="0.25">
      <c r="A34" s="8">
        <v>32</v>
      </c>
      <c r="B34" s="8" t="s">
        <v>44</v>
      </c>
      <c r="C34" s="8" t="s">
        <v>17</v>
      </c>
      <c r="D34" s="8" t="s">
        <v>128</v>
      </c>
      <c r="E34" s="8" t="s">
        <v>6</v>
      </c>
      <c r="F34" s="8" t="s">
        <v>29</v>
      </c>
      <c r="G34" s="12">
        <v>43</v>
      </c>
      <c r="H34" s="9">
        <v>26.371199999999998</v>
      </c>
      <c r="I34" s="9">
        <f t="shared" si="0"/>
        <v>1133.9615999999999</v>
      </c>
      <c r="J34" s="11">
        <v>40423</v>
      </c>
      <c r="K34" s="8" t="s">
        <v>12</v>
      </c>
    </row>
    <row r="35" spans="1:11" ht="126" x14ac:dyDescent="0.25">
      <c r="A35" s="8">
        <v>33</v>
      </c>
      <c r="B35" s="8" t="s">
        <v>45</v>
      </c>
      <c r="C35" s="8" t="s">
        <v>17</v>
      </c>
      <c r="D35" s="8" t="s">
        <v>129</v>
      </c>
      <c r="E35" s="8" t="s">
        <v>6</v>
      </c>
      <c r="F35" s="8" t="s">
        <v>29</v>
      </c>
      <c r="G35" s="12">
        <v>70</v>
      </c>
      <c r="H35" s="9">
        <v>60.537599999999998</v>
      </c>
      <c r="I35" s="9">
        <f t="shared" si="0"/>
        <v>4237.6319999999996</v>
      </c>
      <c r="J35" s="11">
        <v>40457</v>
      </c>
      <c r="K35" s="8" t="s">
        <v>12</v>
      </c>
    </row>
    <row r="36" spans="1:11" ht="141.75" x14ac:dyDescent="0.25">
      <c r="A36" s="8">
        <v>34</v>
      </c>
      <c r="B36" s="8" t="s">
        <v>46</v>
      </c>
      <c r="C36" s="8" t="s">
        <v>14</v>
      </c>
      <c r="D36" s="8" t="s">
        <v>130</v>
      </c>
      <c r="E36" s="8" t="s">
        <v>6</v>
      </c>
      <c r="F36" s="8" t="s">
        <v>29</v>
      </c>
      <c r="G36" s="12">
        <v>1804</v>
      </c>
      <c r="H36" s="9">
        <v>7.4879999999999995</v>
      </c>
      <c r="I36" s="9">
        <f t="shared" si="0"/>
        <v>13508.351999999999</v>
      </c>
      <c r="J36" s="11">
        <v>41135</v>
      </c>
      <c r="K36" s="8" t="s">
        <v>15</v>
      </c>
    </row>
    <row r="37" spans="1:11" ht="141.75" x14ac:dyDescent="0.25">
      <c r="A37" s="8">
        <v>35</v>
      </c>
      <c r="B37" s="8" t="s">
        <v>47</v>
      </c>
      <c r="C37" s="8" t="s">
        <v>18</v>
      </c>
      <c r="D37" s="8" t="s">
        <v>131</v>
      </c>
      <c r="E37" s="8" t="s">
        <v>6</v>
      </c>
      <c r="F37" s="8" t="s">
        <v>29</v>
      </c>
      <c r="G37" s="12">
        <v>700</v>
      </c>
      <c r="H37" s="9">
        <v>3.1439999999999997</v>
      </c>
      <c r="I37" s="9">
        <f t="shared" si="0"/>
        <v>2200.7999999999997</v>
      </c>
      <c r="J37" s="11">
        <v>40458</v>
      </c>
      <c r="K37" s="8" t="s">
        <v>12</v>
      </c>
    </row>
    <row r="38" spans="1:11" ht="126" x14ac:dyDescent="0.25">
      <c r="A38" s="8">
        <v>36</v>
      </c>
      <c r="B38" s="8" t="s">
        <v>48</v>
      </c>
      <c r="C38" s="8" t="s">
        <v>16</v>
      </c>
      <c r="D38" s="8" t="s">
        <v>132</v>
      </c>
      <c r="E38" s="8" t="s">
        <v>6</v>
      </c>
      <c r="F38" s="8" t="s">
        <v>29</v>
      </c>
      <c r="G38" s="12">
        <v>3227</v>
      </c>
      <c r="H38" s="9">
        <v>30.167999999999999</v>
      </c>
      <c r="I38" s="9">
        <f t="shared" si="0"/>
        <v>97352.135999999999</v>
      </c>
      <c r="J38" s="11">
        <v>40787</v>
      </c>
      <c r="K38" s="8" t="s">
        <v>12</v>
      </c>
    </row>
    <row r="39" spans="1:11" ht="126" x14ac:dyDescent="0.25">
      <c r="A39" s="8">
        <v>37</v>
      </c>
      <c r="B39" s="8" t="s">
        <v>48</v>
      </c>
      <c r="C39" s="8" t="s">
        <v>16</v>
      </c>
      <c r="D39" s="8" t="s">
        <v>132</v>
      </c>
      <c r="E39" s="8" t="s">
        <v>6</v>
      </c>
      <c r="F39" s="8" t="s">
        <v>29</v>
      </c>
      <c r="G39" s="12">
        <v>20</v>
      </c>
      <c r="H39" s="9">
        <v>30.167999999999999</v>
      </c>
      <c r="I39" s="9">
        <f t="shared" si="0"/>
        <v>603.36</v>
      </c>
      <c r="J39" s="11">
        <v>40787</v>
      </c>
      <c r="K39" s="8" t="s">
        <v>12</v>
      </c>
    </row>
    <row r="40" spans="1:11" ht="126" x14ac:dyDescent="0.25">
      <c r="A40" s="8">
        <v>38</v>
      </c>
      <c r="B40" s="8" t="s">
        <v>48</v>
      </c>
      <c r="C40" s="8" t="s">
        <v>106</v>
      </c>
      <c r="D40" s="8" t="s">
        <v>132</v>
      </c>
      <c r="E40" s="8" t="s">
        <v>6</v>
      </c>
      <c r="F40" s="8" t="s">
        <v>29</v>
      </c>
      <c r="G40" s="12">
        <v>886</v>
      </c>
      <c r="H40" s="9">
        <v>21.230399999999996</v>
      </c>
      <c r="I40" s="9">
        <f t="shared" si="0"/>
        <v>18810.134399999995</v>
      </c>
      <c r="J40" s="11">
        <v>40423</v>
      </c>
      <c r="K40" s="8" t="s">
        <v>12</v>
      </c>
    </row>
    <row r="41" spans="1:11" ht="126" x14ac:dyDescent="0.25">
      <c r="A41" s="8">
        <v>39</v>
      </c>
      <c r="B41" s="8" t="s">
        <v>49</v>
      </c>
      <c r="C41" s="8" t="s">
        <v>13</v>
      </c>
      <c r="D41" s="8" t="s">
        <v>133</v>
      </c>
      <c r="E41" s="8" t="s">
        <v>6</v>
      </c>
      <c r="F41" s="8" t="s">
        <v>29</v>
      </c>
      <c r="G41" s="12">
        <v>70</v>
      </c>
      <c r="H41" s="9">
        <v>38.692799999999998</v>
      </c>
      <c r="I41" s="9">
        <f t="shared" si="0"/>
        <v>2708.4960000000001</v>
      </c>
      <c r="J41" s="11">
        <v>41094</v>
      </c>
      <c r="K41" s="8" t="s">
        <v>15</v>
      </c>
    </row>
    <row r="42" spans="1:11" ht="141.75" x14ac:dyDescent="0.25">
      <c r="A42" s="8">
        <v>40</v>
      </c>
      <c r="B42" s="8" t="s">
        <v>50</v>
      </c>
      <c r="C42" s="8" t="s">
        <v>13</v>
      </c>
      <c r="D42" s="8" t="s">
        <v>134</v>
      </c>
      <c r="E42" s="8" t="s">
        <v>6</v>
      </c>
      <c r="F42" s="8" t="s">
        <v>29</v>
      </c>
      <c r="G42" s="12">
        <v>600</v>
      </c>
      <c r="H42" s="9">
        <v>10.8</v>
      </c>
      <c r="I42" s="9">
        <f t="shared" si="0"/>
        <v>6480</v>
      </c>
      <c r="J42" s="11">
        <v>41135</v>
      </c>
      <c r="K42" s="8" t="s">
        <v>15</v>
      </c>
    </row>
    <row r="43" spans="1:11" ht="141.75" x14ac:dyDescent="0.25">
      <c r="A43" s="8">
        <v>41</v>
      </c>
      <c r="B43" s="8" t="s">
        <v>50</v>
      </c>
      <c r="C43" s="8" t="s">
        <v>14</v>
      </c>
      <c r="D43" s="8" t="s">
        <v>134</v>
      </c>
      <c r="E43" s="8" t="s">
        <v>6</v>
      </c>
      <c r="F43" s="8" t="s">
        <v>29</v>
      </c>
      <c r="G43" s="12">
        <v>275</v>
      </c>
      <c r="H43" s="9">
        <v>10.8</v>
      </c>
      <c r="I43" s="9">
        <f>G43*H43</f>
        <v>2970</v>
      </c>
      <c r="J43" s="11">
        <v>41135</v>
      </c>
      <c r="K43" s="8" t="s">
        <v>15</v>
      </c>
    </row>
    <row r="44" spans="1:11" s="10" customFormat="1" ht="141.75" x14ac:dyDescent="0.25">
      <c r="A44" s="8">
        <v>42</v>
      </c>
      <c r="B44" s="8" t="s">
        <v>50</v>
      </c>
      <c r="C44" s="8" t="s">
        <v>14</v>
      </c>
      <c r="D44" s="8" t="s">
        <v>134</v>
      </c>
      <c r="E44" s="8" t="s">
        <v>6</v>
      </c>
      <c r="F44" s="8" t="s">
        <v>29</v>
      </c>
      <c r="G44" s="12">
        <v>525</v>
      </c>
      <c r="H44" s="9">
        <v>10.8</v>
      </c>
      <c r="I44" s="9">
        <f t="shared" ref="I44:I101" si="1">G44*H44</f>
        <v>5670</v>
      </c>
      <c r="J44" s="11">
        <v>41135</v>
      </c>
      <c r="K44" s="8" t="s">
        <v>15</v>
      </c>
    </row>
    <row r="45" spans="1:11" ht="110.25" x14ac:dyDescent="0.25">
      <c r="A45" s="8">
        <v>43</v>
      </c>
      <c r="B45" s="8" t="s">
        <v>51</v>
      </c>
      <c r="C45" s="8" t="s">
        <v>23</v>
      </c>
      <c r="D45" s="8" t="s">
        <v>135</v>
      </c>
      <c r="E45" s="8" t="s">
        <v>6</v>
      </c>
      <c r="F45" s="8" t="s">
        <v>29</v>
      </c>
      <c r="G45" s="12">
        <v>20</v>
      </c>
      <c r="H45" s="9">
        <v>78.792000000000002</v>
      </c>
      <c r="I45" s="9">
        <f t="shared" si="1"/>
        <v>1575.8400000000001</v>
      </c>
      <c r="J45" s="11">
        <v>42308</v>
      </c>
      <c r="K45" s="8" t="s">
        <v>12</v>
      </c>
    </row>
    <row r="46" spans="1:11" ht="47.25" x14ac:dyDescent="0.25">
      <c r="A46" s="8">
        <v>44</v>
      </c>
      <c r="B46" s="8" t="s">
        <v>52</v>
      </c>
      <c r="C46" s="8" t="s">
        <v>26</v>
      </c>
      <c r="D46" s="8" t="s">
        <v>136</v>
      </c>
      <c r="E46" s="8" t="s">
        <v>6</v>
      </c>
      <c r="F46" s="8" t="s">
        <v>29</v>
      </c>
      <c r="G46" s="12">
        <v>105</v>
      </c>
      <c r="H46" s="9">
        <v>12.556799999999999</v>
      </c>
      <c r="I46" s="9">
        <f t="shared" si="1"/>
        <v>1318.4639999999999</v>
      </c>
      <c r="J46" s="11">
        <v>41114</v>
      </c>
      <c r="K46" s="8" t="s">
        <v>15</v>
      </c>
    </row>
    <row r="47" spans="1:11" ht="47.25" x14ac:dyDescent="0.25">
      <c r="A47" s="8">
        <v>45</v>
      </c>
      <c r="B47" s="8" t="s">
        <v>52</v>
      </c>
      <c r="C47" s="8" t="s">
        <v>26</v>
      </c>
      <c r="D47" s="8" t="s">
        <v>136</v>
      </c>
      <c r="E47" s="8" t="s">
        <v>6</v>
      </c>
      <c r="F47" s="8" t="s">
        <v>29</v>
      </c>
      <c r="G47" s="12">
        <v>60</v>
      </c>
      <c r="H47" s="9">
        <v>12.556799999999999</v>
      </c>
      <c r="I47" s="9">
        <f t="shared" si="1"/>
        <v>753.4079999999999</v>
      </c>
      <c r="J47" s="11">
        <v>41114</v>
      </c>
      <c r="K47" s="8" t="s">
        <v>15</v>
      </c>
    </row>
    <row r="48" spans="1:11" ht="47.25" x14ac:dyDescent="0.25">
      <c r="A48" s="8">
        <v>46</v>
      </c>
      <c r="B48" s="8" t="s">
        <v>52</v>
      </c>
      <c r="C48" s="8" t="s">
        <v>101</v>
      </c>
      <c r="D48" s="8" t="s">
        <v>136</v>
      </c>
      <c r="E48" s="8" t="s">
        <v>6</v>
      </c>
      <c r="F48" s="8" t="s">
        <v>29</v>
      </c>
      <c r="G48" s="12">
        <v>66</v>
      </c>
      <c r="H48" s="9">
        <v>11.4816</v>
      </c>
      <c r="I48" s="9">
        <f t="shared" si="1"/>
        <v>757.78560000000004</v>
      </c>
      <c r="J48" s="11">
        <v>41135</v>
      </c>
      <c r="K48" s="8" t="s">
        <v>15</v>
      </c>
    </row>
    <row r="49" spans="1:11" ht="47.25" x14ac:dyDescent="0.25">
      <c r="A49" s="8">
        <v>47</v>
      </c>
      <c r="B49" s="8" t="s">
        <v>53</v>
      </c>
      <c r="C49" s="8" t="s">
        <v>14</v>
      </c>
      <c r="D49" s="8" t="s">
        <v>137</v>
      </c>
      <c r="E49" s="8" t="s">
        <v>6</v>
      </c>
      <c r="F49" s="8" t="s">
        <v>29</v>
      </c>
      <c r="G49" s="12">
        <v>100</v>
      </c>
      <c r="H49" s="9">
        <v>23.817599999999999</v>
      </c>
      <c r="I49" s="9">
        <f t="shared" si="1"/>
        <v>2381.7599999999998</v>
      </c>
      <c r="J49" s="11">
        <v>41114</v>
      </c>
      <c r="K49" s="8" t="s">
        <v>15</v>
      </c>
    </row>
    <row r="50" spans="1:11" ht="47.25" x14ac:dyDescent="0.25">
      <c r="A50" s="8">
        <v>48</v>
      </c>
      <c r="B50" s="8" t="s">
        <v>54</v>
      </c>
      <c r="C50" s="8" t="s">
        <v>13</v>
      </c>
      <c r="D50" s="8" t="s">
        <v>138</v>
      </c>
      <c r="E50" s="8" t="s">
        <v>6</v>
      </c>
      <c r="F50" s="8" t="s">
        <v>29</v>
      </c>
      <c r="G50" s="12">
        <v>315</v>
      </c>
      <c r="H50" s="9">
        <v>17.980799999999999</v>
      </c>
      <c r="I50" s="9">
        <f t="shared" si="1"/>
        <v>5663.9519999999993</v>
      </c>
      <c r="J50" s="11">
        <v>41097</v>
      </c>
      <c r="K50" s="8" t="s">
        <v>15</v>
      </c>
    </row>
    <row r="51" spans="1:11" ht="47.25" x14ac:dyDescent="0.25">
      <c r="A51" s="8">
        <v>49</v>
      </c>
      <c r="B51" s="8" t="s">
        <v>55</v>
      </c>
      <c r="C51" s="8" t="s">
        <v>18</v>
      </c>
      <c r="D51" s="8" t="s">
        <v>139</v>
      </c>
      <c r="E51" s="8" t="s">
        <v>6</v>
      </c>
      <c r="F51" s="8" t="s">
        <v>29</v>
      </c>
      <c r="G51" s="12">
        <v>72</v>
      </c>
      <c r="H51" s="9">
        <v>37.972799999999992</v>
      </c>
      <c r="I51" s="9">
        <f t="shared" si="1"/>
        <v>2734.0415999999996</v>
      </c>
      <c r="J51" s="11">
        <v>40458</v>
      </c>
      <c r="K51" s="8" t="s">
        <v>12</v>
      </c>
    </row>
    <row r="52" spans="1:11" ht="47.25" x14ac:dyDescent="0.25">
      <c r="A52" s="8">
        <v>50</v>
      </c>
      <c r="B52" s="8" t="s">
        <v>55</v>
      </c>
      <c r="C52" s="8" t="s">
        <v>18</v>
      </c>
      <c r="D52" s="8" t="s">
        <v>139</v>
      </c>
      <c r="E52" s="8" t="s">
        <v>6</v>
      </c>
      <c r="F52" s="8" t="s">
        <v>29</v>
      </c>
      <c r="G52" s="12">
        <v>50</v>
      </c>
      <c r="H52" s="9">
        <v>37.972799999999992</v>
      </c>
      <c r="I52" s="9">
        <f t="shared" si="1"/>
        <v>1898.6399999999996</v>
      </c>
      <c r="J52" s="11">
        <v>40458</v>
      </c>
      <c r="K52" s="8" t="s">
        <v>12</v>
      </c>
    </row>
    <row r="53" spans="1:11" ht="141.75" x14ac:dyDescent="0.25">
      <c r="A53" s="8">
        <v>51</v>
      </c>
      <c r="B53" s="8" t="s">
        <v>56</v>
      </c>
      <c r="C53" s="8" t="s">
        <v>13</v>
      </c>
      <c r="D53" s="8" t="s">
        <v>140</v>
      </c>
      <c r="E53" s="8" t="s">
        <v>6</v>
      </c>
      <c r="F53" s="8" t="s">
        <v>29</v>
      </c>
      <c r="G53" s="12">
        <v>70</v>
      </c>
      <c r="H53" s="9">
        <v>4.7183999999999999</v>
      </c>
      <c r="I53" s="9">
        <f t="shared" si="1"/>
        <v>330.28800000000001</v>
      </c>
      <c r="J53" s="11">
        <v>41135</v>
      </c>
      <c r="K53" s="8" t="s">
        <v>15</v>
      </c>
    </row>
    <row r="54" spans="1:11" ht="141.75" x14ac:dyDescent="0.25">
      <c r="A54" s="8">
        <v>52</v>
      </c>
      <c r="B54" s="8" t="s">
        <v>56</v>
      </c>
      <c r="C54" s="8" t="s">
        <v>14</v>
      </c>
      <c r="D54" s="8" t="s">
        <v>140</v>
      </c>
      <c r="E54" s="8" t="s">
        <v>6</v>
      </c>
      <c r="F54" s="8" t="s">
        <v>29</v>
      </c>
      <c r="G54" s="12">
        <v>25</v>
      </c>
      <c r="H54" s="9">
        <v>4.7183999999999999</v>
      </c>
      <c r="I54" s="9">
        <f t="shared" si="1"/>
        <v>117.96</v>
      </c>
      <c r="J54" s="11">
        <v>41135</v>
      </c>
      <c r="K54" s="8" t="s">
        <v>15</v>
      </c>
    </row>
    <row r="55" spans="1:11" ht="141.75" x14ac:dyDescent="0.25">
      <c r="A55" s="8">
        <v>53</v>
      </c>
      <c r="B55" s="8" t="s">
        <v>56</v>
      </c>
      <c r="C55" s="8" t="s">
        <v>14</v>
      </c>
      <c r="D55" s="8" t="s">
        <v>140</v>
      </c>
      <c r="E55" s="8" t="s">
        <v>6</v>
      </c>
      <c r="F55" s="8" t="s">
        <v>29</v>
      </c>
      <c r="G55" s="12">
        <v>5</v>
      </c>
      <c r="H55" s="9">
        <v>4.7183999999999999</v>
      </c>
      <c r="I55" s="9">
        <f t="shared" si="1"/>
        <v>23.591999999999999</v>
      </c>
      <c r="J55" s="11">
        <v>41135</v>
      </c>
      <c r="K55" s="8" t="s">
        <v>15</v>
      </c>
    </row>
    <row r="56" spans="1:11" ht="47.25" x14ac:dyDescent="0.25">
      <c r="A56" s="8">
        <v>54</v>
      </c>
      <c r="B56" s="8" t="s">
        <v>57</v>
      </c>
      <c r="C56" s="8" t="s">
        <v>102</v>
      </c>
      <c r="D56" s="8" t="s">
        <v>141</v>
      </c>
      <c r="E56" s="8" t="s">
        <v>6</v>
      </c>
      <c r="F56" s="8" t="s">
        <v>29</v>
      </c>
      <c r="G56" s="12">
        <v>35</v>
      </c>
      <c r="H56" s="9">
        <v>9.9455999999999989</v>
      </c>
      <c r="I56" s="9">
        <f t="shared" si="1"/>
        <v>348.09599999999995</v>
      </c>
      <c r="J56" s="11">
        <v>41114</v>
      </c>
      <c r="K56" s="8" t="s">
        <v>15</v>
      </c>
    </row>
    <row r="57" spans="1:11" ht="47.25" x14ac:dyDescent="0.25">
      <c r="A57" s="8">
        <v>55</v>
      </c>
      <c r="B57" s="8" t="s">
        <v>57</v>
      </c>
      <c r="C57" s="8" t="s">
        <v>25</v>
      </c>
      <c r="D57" s="8" t="s">
        <v>141</v>
      </c>
      <c r="E57" s="8" t="s">
        <v>6</v>
      </c>
      <c r="F57" s="8" t="s">
        <v>29</v>
      </c>
      <c r="G57" s="12">
        <v>17</v>
      </c>
      <c r="H57" s="9">
        <v>9.9455999999999989</v>
      </c>
      <c r="I57" s="9">
        <f t="shared" si="1"/>
        <v>169.0752</v>
      </c>
      <c r="J57" s="11">
        <v>41114</v>
      </c>
      <c r="K57" s="8" t="s">
        <v>15</v>
      </c>
    </row>
    <row r="58" spans="1:11" ht="47.25" x14ac:dyDescent="0.25">
      <c r="A58" s="8">
        <v>56</v>
      </c>
      <c r="B58" s="8" t="s">
        <v>57</v>
      </c>
      <c r="C58" s="8" t="s">
        <v>103</v>
      </c>
      <c r="D58" s="8" t="s">
        <v>141</v>
      </c>
      <c r="E58" s="8" t="s">
        <v>6</v>
      </c>
      <c r="F58" s="8" t="s">
        <v>29</v>
      </c>
      <c r="G58" s="12">
        <v>108</v>
      </c>
      <c r="H58" s="9">
        <v>9.9455999999999989</v>
      </c>
      <c r="I58" s="9">
        <f t="shared" si="1"/>
        <v>1074.1247999999998</v>
      </c>
      <c r="J58" s="11">
        <v>41114</v>
      </c>
      <c r="K58" s="8" t="s">
        <v>15</v>
      </c>
    </row>
    <row r="59" spans="1:11" ht="47.25" x14ac:dyDescent="0.25">
      <c r="A59" s="8">
        <v>57</v>
      </c>
      <c r="B59" s="8" t="s">
        <v>57</v>
      </c>
      <c r="C59" s="8" t="s">
        <v>103</v>
      </c>
      <c r="D59" s="8" t="s">
        <v>141</v>
      </c>
      <c r="E59" s="8" t="s">
        <v>6</v>
      </c>
      <c r="F59" s="8" t="s">
        <v>29</v>
      </c>
      <c r="G59" s="12">
        <v>165</v>
      </c>
      <c r="H59" s="9">
        <v>9.9455999999999989</v>
      </c>
      <c r="I59" s="9">
        <f t="shared" si="1"/>
        <v>1641.0239999999999</v>
      </c>
      <c r="J59" s="11">
        <v>41114</v>
      </c>
      <c r="K59" s="8" t="s">
        <v>15</v>
      </c>
    </row>
    <row r="60" spans="1:11" ht="47.25" x14ac:dyDescent="0.25">
      <c r="A60" s="8">
        <v>58</v>
      </c>
      <c r="B60" s="8" t="s">
        <v>57</v>
      </c>
      <c r="C60" s="8" t="s">
        <v>104</v>
      </c>
      <c r="D60" s="8" t="s">
        <v>141</v>
      </c>
      <c r="E60" s="8" t="s">
        <v>6</v>
      </c>
      <c r="F60" s="8" t="s">
        <v>29</v>
      </c>
      <c r="G60" s="12">
        <v>50</v>
      </c>
      <c r="H60" s="9">
        <v>9.0864000000000011</v>
      </c>
      <c r="I60" s="9">
        <f t="shared" si="1"/>
        <v>454.32000000000005</v>
      </c>
      <c r="J60" s="11">
        <v>41135</v>
      </c>
      <c r="K60" s="8" t="s">
        <v>15</v>
      </c>
    </row>
    <row r="61" spans="1:11" ht="47.25" x14ac:dyDescent="0.25">
      <c r="A61" s="8">
        <v>59</v>
      </c>
      <c r="B61" s="8" t="s">
        <v>57</v>
      </c>
      <c r="C61" s="8" t="s">
        <v>104</v>
      </c>
      <c r="D61" s="8" t="s">
        <v>141</v>
      </c>
      <c r="E61" s="8" t="s">
        <v>6</v>
      </c>
      <c r="F61" s="8" t="s">
        <v>29</v>
      </c>
      <c r="G61" s="12">
        <v>635</v>
      </c>
      <c r="H61" s="9">
        <v>9.0864000000000011</v>
      </c>
      <c r="I61" s="9">
        <f t="shared" si="1"/>
        <v>5769.8640000000005</v>
      </c>
      <c r="J61" s="11">
        <v>41135</v>
      </c>
      <c r="K61" s="8" t="s">
        <v>15</v>
      </c>
    </row>
    <row r="62" spans="1:11" ht="47.25" x14ac:dyDescent="0.25">
      <c r="A62" s="8">
        <v>60</v>
      </c>
      <c r="B62" s="8" t="s">
        <v>57</v>
      </c>
      <c r="C62" s="8" t="s">
        <v>27</v>
      </c>
      <c r="D62" s="8" t="s">
        <v>141</v>
      </c>
      <c r="E62" s="8" t="s">
        <v>6</v>
      </c>
      <c r="F62" s="8" t="s">
        <v>29</v>
      </c>
      <c r="G62" s="12">
        <v>346</v>
      </c>
      <c r="H62" s="9">
        <v>9.0864000000000011</v>
      </c>
      <c r="I62" s="9">
        <f t="shared" si="1"/>
        <v>3143.8944000000006</v>
      </c>
      <c r="J62" s="11">
        <v>41135</v>
      </c>
      <c r="K62" s="8" t="s">
        <v>15</v>
      </c>
    </row>
    <row r="63" spans="1:11" ht="126" x14ac:dyDescent="0.25">
      <c r="A63" s="8">
        <v>61</v>
      </c>
      <c r="B63" s="8" t="s">
        <v>58</v>
      </c>
      <c r="C63" s="8" t="s">
        <v>107</v>
      </c>
      <c r="D63" s="8" t="s">
        <v>142</v>
      </c>
      <c r="E63" s="8" t="s">
        <v>6</v>
      </c>
      <c r="F63" s="8" t="s">
        <v>29</v>
      </c>
      <c r="G63" s="12">
        <v>2.5000000000000001E-2</v>
      </c>
      <c r="H63" s="9">
        <v>18.801600000000001</v>
      </c>
      <c r="I63" s="9">
        <f t="shared" si="1"/>
        <v>0.47004000000000001</v>
      </c>
      <c r="J63" s="11">
        <v>40423</v>
      </c>
      <c r="K63" s="8" t="s">
        <v>12</v>
      </c>
    </row>
    <row r="64" spans="1:11" ht="126" x14ac:dyDescent="0.25">
      <c r="A64" s="8">
        <v>62</v>
      </c>
      <c r="B64" s="8" t="s">
        <v>58</v>
      </c>
      <c r="C64" s="8" t="s">
        <v>108</v>
      </c>
      <c r="D64" s="8" t="s">
        <v>142</v>
      </c>
      <c r="E64" s="8" t="s">
        <v>6</v>
      </c>
      <c r="F64" s="8" t="s">
        <v>29</v>
      </c>
      <c r="G64" s="12">
        <v>175</v>
      </c>
      <c r="H64" s="9">
        <v>18.8352</v>
      </c>
      <c r="I64" s="9">
        <f t="shared" si="1"/>
        <v>3296.16</v>
      </c>
      <c r="J64" s="11">
        <v>40535</v>
      </c>
      <c r="K64" s="8" t="s">
        <v>12</v>
      </c>
    </row>
    <row r="65" spans="1:11" ht="126" x14ac:dyDescent="0.25">
      <c r="A65" s="8">
        <v>63</v>
      </c>
      <c r="B65" s="8" t="s">
        <v>58</v>
      </c>
      <c r="C65" s="8" t="s">
        <v>109</v>
      </c>
      <c r="D65" s="8" t="s">
        <v>142</v>
      </c>
      <c r="E65" s="8" t="s">
        <v>6</v>
      </c>
      <c r="F65" s="8" t="s">
        <v>29</v>
      </c>
      <c r="G65" s="12">
        <v>300</v>
      </c>
      <c r="H65" s="9">
        <v>31.392000000000003</v>
      </c>
      <c r="I65" s="9">
        <f t="shared" si="1"/>
        <v>9417.6</v>
      </c>
      <c r="J65" s="11">
        <v>40423</v>
      </c>
      <c r="K65" s="8" t="s">
        <v>12</v>
      </c>
    </row>
    <row r="66" spans="1:11" ht="126" x14ac:dyDescent="0.25">
      <c r="A66" s="8">
        <v>64</v>
      </c>
      <c r="B66" s="8" t="s">
        <v>58</v>
      </c>
      <c r="C66" s="8" t="s">
        <v>109</v>
      </c>
      <c r="D66" s="8" t="s">
        <v>142</v>
      </c>
      <c r="E66" s="8" t="s">
        <v>6</v>
      </c>
      <c r="F66" s="8" t="s">
        <v>29</v>
      </c>
      <c r="G66" s="12">
        <v>24.975000000000001</v>
      </c>
      <c r="H66" s="9">
        <v>31.392000000000003</v>
      </c>
      <c r="I66" s="9">
        <f t="shared" si="1"/>
        <v>784.01520000000016</v>
      </c>
      <c r="J66" s="11">
        <v>40423</v>
      </c>
      <c r="K66" s="8" t="s">
        <v>12</v>
      </c>
    </row>
    <row r="67" spans="1:11" ht="126" x14ac:dyDescent="0.25">
      <c r="A67" s="8">
        <v>65</v>
      </c>
      <c r="B67" s="8" t="s">
        <v>58</v>
      </c>
      <c r="C67" s="8" t="s">
        <v>110</v>
      </c>
      <c r="D67" s="8" t="s">
        <v>142</v>
      </c>
      <c r="E67" s="8" t="s">
        <v>6</v>
      </c>
      <c r="F67" s="8" t="s">
        <v>29</v>
      </c>
      <c r="G67" s="12">
        <v>25</v>
      </c>
      <c r="H67" s="9">
        <v>18.503999999999998</v>
      </c>
      <c r="I67" s="9">
        <f t="shared" si="1"/>
        <v>462.59999999999997</v>
      </c>
      <c r="J67" s="11">
        <v>40512</v>
      </c>
      <c r="K67" s="8" t="s">
        <v>12</v>
      </c>
    </row>
    <row r="68" spans="1:11" ht="126" x14ac:dyDescent="0.25">
      <c r="A68" s="8">
        <v>66</v>
      </c>
      <c r="B68" s="8" t="s">
        <v>59</v>
      </c>
      <c r="C68" s="8" t="s">
        <v>18</v>
      </c>
      <c r="D68" s="8" t="s">
        <v>143</v>
      </c>
      <c r="E68" s="8" t="s">
        <v>6</v>
      </c>
      <c r="F68" s="8" t="s">
        <v>29</v>
      </c>
      <c r="G68" s="12">
        <v>0.04</v>
      </c>
      <c r="H68" s="9">
        <v>26.150399999999998</v>
      </c>
      <c r="I68" s="9">
        <f t="shared" si="1"/>
        <v>1.0460159999999998</v>
      </c>
      <c r="J68" s="11">
        <v>40512</v>
      </c>
      <c r="K68" s="8" t="s">
        <v>12</v>
      </c>
    </row>
    <row r="69" spans="1:11" ht="126" x14ac:dyDescent="0.25">
      <c r="A69" s="8">
        <v>67</v>
      </c>
      <c r="B69" s="8" t="s">
        <v>59</v>
      </c>
      <c r="C69" s="8" t="s">
        <v>22</v>
      </c>
      <c r="D69" s="8" t="s">
        <v>143</v>
      </c>
      <c r="E69" s="8" t="s">
        <v>6</v>
      </c>
      <c r="F69" s="8" t="s">
        <v>29</v>
      </c>
      <c r="G69" s="12">
        <v>39.96</v>
      </c>
      <c r="H69" s="9">
        <v>26.150399999999998</v>
      </c>
      <c r="I69" s="9">
        <f t="shared" si="1"/>
        <v>1044.9699839999998</v>
      </c>
      <c r="J69" s="11">
        <v>40512</v>
      </c>
      <c r="K69" s="8" t="s">
        <v>12</v>
      </c>
    </row>
    <row r="70" spans="1:11" ht="126" x14ac:dyDescent="0.25">
      <c r="A70" s="8">
        <v>68</v>
      </c>
      <c r="B70" s="8" t="s">
        <v>60</v>
      </c>
      <c r="C70" s="8" t="s">
        <v>22</v>
      </c>
      <c r="D70" s="8" t="s">
        <v>144</v>
      </c>
      <c r="E70" s="8" t="s">
        <v>6</v>
      </c>
      <c r="F70" s="8" t="s">
        <v>29</v>
      </c>
      <c r="G70" s="12">
        <v>30</v>
      </c>
      <c r="H70" s="9">
        <v>11.9712</v>
      </c>
      <c r="I70" s="9">
        <f t="shared" si="1"/>
        <v>359.13599999999997</v>
      </c>
      <c r="J70" s="11">
        <v>40512</v>
      </c>
      <c r="K70" s="8" t="s">
        <v>12</v>
      </c>
    </row>
    <row r="71" spans="1:11" ht="126" x14ac:dyDescent="0.25">
      <c r="A71" s="8">
        <v>69</v>
      </c>
      <c r="B71" s="8" t="s">
        <v>60</v>
      </c>
      <c r="C71" s="8" t="s">
        <v>22</v>
      </c>
      <c r="D71" s="8" t="s">
        <v>144</v>
      </c>
      <c r="E71" s="8" t="s">
        <v>6</v>
      </c>
      <c r="F71" s="8" t="s">
        <v>29</v>
      </c>
      <c r="G71" s="12">
        <v>45</v>
      </c>
      <c r="H71" s="9">
        <v>11.9712</v>
      </c>
      <c r="I71" s="9">
        <f t="shared" si="1"/>
        <v>538.70399999999995</v>
      </c>
      <c r="J71" s="11">
        <v>40512</v>
      </c>
      <c r="K71" s="8" t="s">
        <v>12</v>
      </c>
    </row>
    <row r="72" spans="1:11" s="10" customFormat="1" ht="126" x14ac:dyDescent="0.25">
      <c r="A72" s="8">
        <v>70</v>
      </c>
      <c r="B72" s="8" t="s">
        <v>60</v>
      </c>
      <c r="C72" s="8" t="s">
        <v>13</v>
      </c>
      <c r="D72" s="8" t="s">
        <v>144</v>
      </c>
      <c r="E72" s="8" t="s">
        <v>6</v>
      </c>
      <c r="F72" s="8" t="s">
        <v>29</v>
      </c>
      <c r="G72" s="12">
        <v>98</v>
      </c>
      <c r="H72" s="9">
        <v>18.566399999999998</v>
      </c>
      <c r="I72" s="9">
        <f t="shared" si="1"/>
        <v>1819.5071999999998</v>
      </c>
      <c r="J72" s="11">
        <v>40939</v>
      </c>
      <c r="K72" s="8" t="s">
        <v>12</v>
      </c>
    </row>
    <row r="73" spans="1:11" ht="126" x14ac:dyDescent="0.25">
      <c r="A73" s="8">
        <v>71</v>
      </c>
      <c r="B73" s="8" t="s">
        <v>60</v>
      </c>
      <c r="C73" s="8" t="s">
        <v>13</v>
      </c>
      <c r="D73" s="8" t="s">
        <v>144</v>
      </c>
      <c r="E73" s="8" t="s">
        <v>6</v>
      </c>
      <c r="F73" s="8" t="s">
        <v>29</v>
      </c>
      <c r="G73" s="12">
        <v>210</v>
      </c>
      <c r="H73" s="9">
        <v>18.566399999999998</v>
      </c>
      <c r="I73" s="9">
        <f t="shared" si="1"/>
        <v>3898.9439999999995</v>
      </c>
      <c r="J73" s="11">
        <v>40939</v>
      </c>
      <c r="K73" s="8" t="s">
        <v>12</v>
      </c>
    </row>
    <row r="74" spans="1:11" ht="126" x14ac:dyDescent="0.25">
      <c r="A74" s="8">
        <v>72</v>
      </c>
      <c r="B74" s="8" t="s">
        <v>61</v>
      </c>
      <c r="C74" s="8" t="s">
        <v>16</v>
      </c>
      <c r="D74" s="8" t="s">
        <v>145</v>
      </c>
      <c r="E74" s="8" t="s">
        <v>6</v>
      </c>
      <c r="F74" s="8" t="s">
        <v>29</v>
      </c>
      <c r="G74" s="15">
        <v>140</v>
      </c>
      <c r="H74" s="9">
        <v>70.30080000000001</v>
      </c>
      <c r="I74" s="9">
        <f t="shared" si="1"/>
        <v>9842.112000000001</v>
      </c>
      <c r="J74" s="11">
        <v>40847</v>
      </c>
      <c r="K74" s="8" t="s">
        <v>15</v>
      </c>
    </row>
    <row r="75" spans="1:11" ht="126" x14ac:dyDescent="0.25">
      <c r="A75" s="8">
        <v>73</v>
      </c>
      <c r="B75" s="8" t="s">
        <v>61</v>
      </c>
      <c r="C75" s="8" t="s">
        <v>111</v>
      </c>
      <c r="D75" s="8" t="s">
        <v>145</v>
      </c>
      <c r="E75" s="8" t="s">
        <v>6</v>
      </c>
      <c r="F75" s="8" t="s">
        <v>29</v>
      </c>
      <c r="G75" s="15">
        <v>188.24799999999999</v>
      </c>
      <c r="H75" s="9">
        <v>71.544000000000011</v>
      </c>
      <c r="I75" s="9">
        <f t="shared" si="1"/>
        <v>13468.014912000001</v>
      </c>
      <c r="J75" s="11">
        <v>40423</v>
      </c>
      <c r="K75" s="8" t="s">
        <v>12</v>
      </c>
    </row>
    <row r="76" spans="1:11" ht="126" x14ac:dyDescent="0.25">
      <c r="A76" s="8">
        <v>74</v>
      </c>
      <c r="B76" s="8" t="s">
        <v>61</v>
      </c>
      <c r="C76" s="8" t="s">
        <v>111</v>
      </c>
      <c r="D76" s="8" t="s">
        <v>145</v>
      </c>
      <c r="E76" s="8" t="s">
        <v>6</v>
      </c>
      <c r="F76" s="8" t="s">
        <v>29</v>
      </c>
      <c r="G76" s="15">
        <v>247.75200000000001</v>
      </c>
      <c r="H76" s="9">
        <v>71.544000000000011</v>
      </c>
      <c r="I76" s="9">
        <f t="shared" si="1"/>
        <v>17725.169088000002</v>
      </c>
      <c r="J76" s="11">
        <v>40423</v>
      </c>
      <c r="K76" s="8" t="s">
        <v>12</v>
      </c>
    </row>
    <row r="77" spans="1:11" ht="126" x14ac:dyDescent="0.25">
      <c r="A77" s="8">
        <v>75</v>
      </c>
      <c r="B77" s="8" t="s">
        <v>61</v>
      </c>
      <c r="C77" s="8" t="s">
        <v>112</v>
      </c>
      <c r="D77" s="8" t="s">
        <v>145</v>
      </c>
      <c r="E77" s="8" t="s">
        <v>6</v>
      </c>
      <c r="F77" s="8" t="s">
        <v>29</v>
      </c>
      <c r="G77" s="15">
        <v>90</v>
      </c>
      <c r="H77" s="9">
        <v>71.544000000000011</v>
      </c>
      <c r="I77" s="9">
        <f t="shared" si="1"/>
        <v>6438.9600000000009</v>
      </c>
      <c r="J77" s="11">
        <v>40457</v>
      </c>
      <c r="K77" s="8" t="s">
        <v>12</v>
      </c>
    </row>
    <row r="78" spans="1:11" ht="126" x14ac:dyDescent="0.25">
      <c r="A78" s="8">
        <v>76</v>
      </c>
      <c r="B78" s="8" t="s">
        <v>61</v>
      </c>
      <c r="C78" s="8" t="s">
        <v>112</v>
      </c>
      <c r="D78" s="8" t="s">
        <v>145</v>
      </c>
      <c r="E78" s="8" t="s">
        <v>6</v>
      </c>
      <c r="F78" s="8" t="s">
        <v>29</v>
      </c>
      <c r="G78" s="15">
        <v>206</v>
      </c>
      <c r="H78" s="9">
        <v>71.544000000000011</v>
      </c>
      <c r="I78" s="9">
        <f t="shared" si="1"/>
        <v>14738.064000000002</v>
      </c>
      <c r="J78" s="11">
        <v>40457</v>
      </c>
      <c r="K78" s="8" t="s">
        <v>12</v>
      </c>
    </row>
    <row r="79" spans="1:11" ht="126" x14ac:dyDescent="0.25">
      <c r="A79" s="8">
        <v>77</v>
      </c>
      <c r="B79" s="8" t="s">
        <v>61</v>
      </c>
      <c r="C79" s="8" t="s">
        <v>113</v>
      </c>
      <c r="D79" s="8" t="s">
        <v>145</v>
      </c>
      <c r="E79" s="8" t="s">
        <v>6</v>
      </c>
      <c r="F79" s="8" t="s">
        <v>29</v>
      </c>
      <c r="G79" s="15">
        <v>248</v>
      </c>
      <c r="H79" s="9">
        <v>70.30080000000001</v>
      </c>
      <c r="I79" s="9">
        <f t="shared" si="1"/>
        <v>17434.598400000003</v>
      </c>
      <c r="J79" s="11">
        <v>40512</v>
      </c>
      <c r="K79" s="8" t="s">
        <v>12</v>
      </c>
    </row>
    <row r="80" spans="1:11" ht="126" x14ac:dyDescent="0.25">
      <c r="A80" s="8">
        <v>78</v>
      </c>
      <c r="B80" s="8" t="s">
        <v>61</v>
      </c>
      <c r="C80" s="8" t="s">
        <v>13</v>
      </c>
      <c r="D80" s="8" t="s">
        <v>145</v>
      </c>
      <c r="E80" s="8" t="s">
        <v>6</v>
      </c>
      <c r="F80" s="8" t="s">
        <v>29</v>
      </c>
      <c r="G80" s="15">
        <v>126</v>
      </c>
      <c r="H80" s="9">
        <v>244.82399999999998</v>
      </c>
      <c r="I80" s="9">
        <f t="shared" si="1"/>
        <v>30847.823999999997</v>
      </c>
      <c r="J80" s="11">
        <v>41120</v>
      </c>
      <c r="K80" s="8" t="s">
        <v>12</v>
      </c>
    </row>
    <row r="81" spans="1:11" ht="126" x14ac:dyDescent="0.25">
      <c r="A81" s="8">
        <v>79</v>
      </c>
      <c r="B81" s="8" t="s">
        <v>62</v>
      </c>
      <c r="C81" s="8" t="s">
        <v>114</v>
      </c>
      <c r="D81" s="8" t="s">
        <v>146</v>
      </c>
      <c r="E81" s="8" t="s">
        <v>6</v>
      </c>
      <c r="F81" s="8" t="s">
        <v>29</v>
      </c>
      <c r="G81" s="15">
        <v>20</v>
      </c>
      <c r="H81" s="9">
        <v>123.0192</v>
      </c>
      <c r="I81" s="9">
        <f t="shared" si="1"/>
        <v>2460.384</v>
      </c>
      <c r="J81" s="11">
        <v>40423</v>
      </c>
      <c r="K81" s="8" t="s">
        <v>12</v>
      </c>
    </row>
    <row r="82" spans="1:11" ht="126" x14ac:dyDescent="0.25">
      <c r="A82" s="8">
        <v>80</v>
      </c>
      <c r="B82" s="8" t="s">
        <v>62</v>
      </c>
      <c r="C82" s="8" t="s">
        <v>111</v>
      </c>
      <c r="D82" s="8" t="s">
        <v>146</v>
      </c>
      <c r="E82" s="8" t="s">
        <v>6</v>
      </c>
      <c r="F82" s="8" t="s">
        <v>29</v>
      </c>
      <c r="G82" s="15">
        <v>114</v>
      </c>
      <c r="H82" s="9">
        <v>123.0192</v>
      </c>
      <c r="I82" s="9">
        <f t="shared" si="1"/>
        <v>14024.1888</v>
      </c>
      <c r="J82" s="11">
        <v>40457</v>
      </c>
      <c r="K82" s="8" t="s">
        <v>12</v>
      </c>
    </row>
    <row r="83" spans="1:11" ht="126" x14ac:dyDescent="0.25">
      <c r="A83" s="8">
        <v>81</v>
      </c>
      <c r="B83" s="8" t="s">
        <v>62</v>
      </c>
      <c r="C83" s="8" t="s">
        <v>14</v>
      </c>
      <c r="D83" s="8" t="s">
        <v>146</v>
      </c>
      <c r="E83" s="8" t="s">
        <v>6</v>
      </c>
      <c r="F83" s="8" t="s">
        <v>29</v>
      </c>
      <c r="G83" s="15">
        <v>800</v>
      </c>
      <c r="H83" s="9">
        <v>470.13119999999998</v>
      </c>
      <c r="I83" s="9">
        <f t="shared" si="1"/>
        <v>376104.95999999996</v>
      </c>
      <c r="J83" s="11">
        <v>41120</v>
      </c>
      <c r="K83" s="8" t="s">
        <v>12</v>
      </c>
    </row>
    <row r="84" spans="1:11" ht="126" x14ac:dyDescent="0.25">
      <c r="A84" s="8">
        <v>82</v>
      </c>
      <c r="B84" s="8" t="s">
        <v>62</v>
      </c>
      <c r="C84" s="8" t="s">
        <v>14</v>
      </c>
      <c r="D84" s="8" t="s">
        <v>146</v>
      </c>
      <c r="E84" s="8" t="s">
        <v>6</v>
      </c>
      <c r="F84" s="8" t="s">
        <v>29</v>
      </c>
      <c r="G84" s="15">
        <v>440</v>
      </c>
      <c r="H84" s="9">
        <v>470.13119999999998</v>
      </c>
      <c r="I84" s="9">
        <f t="shared" si="1"/>
        <v>206857.728</v>
      </c>
      <c r="J84" s="11">
        <v>41120</v>
      </c>
      <c r="K84" s="8" t="s">
        <v>12</v>
      </c>
    </row>
    <row r="85" spans="1:11" ht="126" x14ac:dyDescent="0.25">
      <c r="A85" s="8">
        <v>83</v>
      </c>
      <c r="B85" s="8" t="s">
        <v>62</v>
      </c>
      <c r="C85" s="8" t="s">
        <v>23</v>
      </c>
      <c r="D85" s="8" t="s">
        <v>146</v>
      </c>
      <c r="E85" s="8" t="s">
        <v>6</v>
      </c>
      <c r="F85" s="8" t="s">
        <v>29</v>
      </c>
      <c r="G85" s="15">
        <v>16</v>
      </c>
      <c r="H85" s="9">
        <v>436.27679999999998</v>
      </c>
      <c r="I85" s="9">
        <f t="shared" si="1"/>
        <v>6980.4287999999997</v>
      </c>
      <c r="J85" s="11">
        <v>42308</v>
      </c>
      <c r="K85" s="8" t="s">
        <v>12</v>
      </c>
    </row>
    <row r="86" spans="1:11" ht="126" x14ac:dyDescent="0.25">
      <c r="A86" s="8">
        <v>84</v>
      </c>
      <c r="B86" s="8" t="s">
        <v>63</v>
      </c>
      <c r="C86" s="8" t="s">
        <v>17</v>
      </c>
      <c r="D86" s="8" t="s">
        <v>147</v>
      </c>
      <c r="E86" s="8" t="s">
        <v>6</v>
      </c>
      <c r="F86" s="8" t="s">
        <v>29</v>
      </c>
      <c r="G86" s="15">
        <v>85</v>
      </c>
      <c r="H86" s="9">
        <v>52.051199999999994</v>
      </c>
      <c r="I86" s="9">
        <f t="shared" si="1"/>
        <v>4424.3519999999999</v>
      </c>
      <c r="J86" s="11">
        <v>40457</v>
      </c>
      <c r="K86" s="8" t="s">
        <v>12</v>
      </c>
    </row>
    <row r="87" spans="1:11" ht="126" x14ac:dyDescent="0.25">
      <c r="A87" s="8">
        <v>85</v>
      </c>
      <c r="B87" s="8" t="s">
        <v>64</v>
      </c>
      <c r="C87" s="8" t="s">
        <v>13</v>
      </c>
      <c r="D87" s="8" t="s">
        <v>148</v>
      </c>
      <c r="E87" s="8" t="s">
        <v>6</v>
      </c>
      <c r="F87" s="8" t="s">
        <v>29</v>
      </c>
      <c r="G87" s="15">
        <v>657</v>
      </c>
      <c r="H87" s="9">
        <v>237.92159999999998</v>
      </c>
      <c r="I87" s="9">
        <f t="shared" si="1"/>
        <v>156314.49119999999</v>
      </c>
      <c r="J87" s="11">
        <v>41096</v>
      </c>
      <c r="K87" s="8" t="s">
        <v>15</v>
      </c>
    </row>
    <row r="88" spans="1:11" ht="126" x14ac:dyDescent="0.25">
      <c r="A88" s="8">
        <v>86</v>
      </c>
      <c r="B88" s="8" t="s">
        <v>64</v>
      </c>
      <c r="C88" s="8" t="s">
        <v>13</v>
      </c>
      <c r="D88" s="8" t="s">
        <v>148</v>
      </c>
      <c r="E88" s="8" t="s">
        <v>6</v>
      </c>
      <c r="F88" s="8" t="s">
        <v>29</v>
      </c>
      <c r="G88" s="15">
        <v>43</v>
      </c>
      <c r="H88" s="9">
        <v>237.92159999999998</v>
      </c>
      <c r="I88" s="9">
        <f t="shared" si="1"/>
        <v>10230.628799999999</v>
      </c>
      <c r="J88" s="11">
        <v>41096</v>
      </c>
      <c r="K88" s="8" t="s">
        <v>15</v>
      </c>
    </row>
    <row r="89" spans="1:11" ht="126" x14ac:dyDescent="0.25">
      <c r="A89" s="8">
        <v>87</v>
      </c>
      <c r="B89" s="8" t="s">
        <v>65</v>
      </c>
      <c r="C89" s="8" t="s">
        <v>20</v>
      </c>
      <c r="D89" s="8" t="s">
        <v>149</v>
      </c>
      <c r="E89" s="8" t="s">
        <v>6</v>
      </c>
      <c r="F89" s="8" t="s">
        <v>29</v>
      </c>
      <c r="G89" s="15">
        <v>25</v>
      </c>
      <c r="H89" s="9">
        <v>91.809600000000003</v>
      </c>
      <c r="I89" s="9">
        <f t="shared" si="1"/>
        <v>2295.2400000000002</v>
      </c>
      <c r="J89" s="11">
        <v>42978</v>
      </c>
      <c r="K89" s="8" t="s">
        <v>12</v>
      </c>
    </row>
    <row r="90" spans="1:11" ht="126" x14ac:dyDescent="0.25">
      <c r="A90" s="8">
        <v>88</v>
      </c>
      <c r="B90" s="8" t="s">
        <v>66</v>
      </c>
      <c r="C90" s="8" t="s">
        <v>102</v>
      </c>
      <c r="D90" s="8" t="s">
        <v>150</v>
      </c>
      <c r="E90" s="8" t="s">
        <v>6</v>
      </c>
      <c r="F90" s="8" t="s">
        <v>29</v>
      </c>
      <c r="G90" s="15">
        <v>363</v>
      </c>
      <c r="H90" s="9">
        <v>61.137599999999999</v>
      </c>
      <c r="I90" s="9">
        <f t="shared" si="1"/>
        <v>22192.948799999998</v>
      </c>
      <c r="J90" s="11">
        <v>41106</v>
      </c>
      <c r="K90" s="8" t="s">
        <v>15</v>
      </c>
    </row>
    <row r="91" spans="1:11" ht="126" x14ac:dyDescent="0.25">
      <c r="A91" s="8">
        <v>89</v>
      </c>
      <c r="B91" s="8" t="s">
        <v>66</v>
      </c>
      <c r="C91" s="8" t="s">
        <v>102</v>
      </c>
      <c r="D91" s="8" t="s">
        <v>150</v>
      </c>
      <c r="E91" s="8" t="s">
        <v>6</v>
      </c>
      <c r="F91" s="8" t="s">
        <v>29</v>
      </c>
      <c r="G91" s="15">
        <v>207</v>
      </c>
      <c r="H91" s="9">
        <v>61.137599999999999</v>
      </c>
      <c r="I91" s="9">
        <f t="shared" si="1"/>
        <v>12655.483200000001</v>
      </c>
      <c r="J91" s="11">
        <v>41106</v>
      </c>
      <c r="K91" s="8" t="s">
        <v>12</v>
      </c>
    </row>
    <row r="92" spans="1:11" ht="126" x14ac:dyDescent="0.25">
      <c r="A92" s="8">
        <v>90</v>
      </c>
      <c r="B92" s="8" t="s">
        <v>67</v>
      </c>
      <c r="C92" s="8" t="s">
        <v>13</v>
      </c>
      <c r="D92" s="8" t="s">
        <v>151</v>
      </c>
      <c r="E92" s="8" t="s">
        <v>6</v>
      </c>
      <c r="F92" s="8" t="s">
        <v>29</v>
      </c>
      <c r="G92" s="12">
        <v>30</v>
      </c>
      <c r="H92" s="9">
        <v>348.43199999999996</v>
      </c>
      <c r="I92" s="9">
        <f t="shared" si="1"/>
        <v>10452.959999999999</v>
      </c>
      <c r="J92" s="11">
        <v>41106</v>
      </c>
      <c r="K92" s="8" t="s">
        <v>15</v>
      </c>
    </row>
    <row r="93" spans="1:11" ht="126" x14ac:dyDescent="0.25">
      <c r="A93" s="8">
        <v>91</v>
      </c>
      <c r="B93" s="8" t="s">
        <v>67</v>
      </c>
      <c r="C93" s="8" t="s">
        <v>14</v>
      </c>
      <c r="D93" s="8" t="s">
        <v>151</v>
      </c>
      <c r="E93" s="8" t="s">
        <v>6</v>
      </c>
      <c r="F93" s="8" t="s">
        <v>29</v>
      </c>
      <c r="G93" s="12">
        <v>25</v>
      </c>
      <c r="H93" s="9">
        <v>348.43199999999996</v>
      </c>
      <c r="I93" s="9">
        <f t="shared" si="1"/>
        <v>8710.7999999999993</v>
      </c>
      <c r="J93" s="11">
        <v>41106</v>
      </c>
      <c r="K93" s="8" t="s">
        <v>15</v>
      </c>
    </row>
    <row r="94" spans="1:11" ht="126" x14ac:dyDescent="0.25">
      <c r="A94" s="8">
        <v>92</v>
      </c>
      <c r="B94" s="8" t="s">
        <v>67</v>
      </c>
      <c r="C94" s="8" t="s">
        <v>14</v>
      </c>
      <c r="D94" s="8" t="s">
        <v>151</v>
      </c>
      <c r="E94" s="8" t="s">
        <v>6</v>
      </c>
      <c r="F94" s="8" t="s">
        <v>29</v>
      </c>
      <c r="G94" s="12">
        <v>95</v>
      </c>
      <c r="H94" s="9">
        <v>348.43199999999996</v>
      </c>
      <c r="I94" s="9">
        <f t="shared" si="1"/>
        <v>33101.039999999994</v>
      </c>
      <c r="J94" s="11">
        <v>41106</v>
      </c>
      <c r="K94" s="8" t="s">
        <v>12</v>
      </c>
    </row>
    <row r="95" spans="1:11" ht="126" x14ac:dyDescent="0.25">
      <c r="A95" s="8">
        <v>93</v>
      </c>
      <c r="B95" s="8" t="s">
        <v>68</v>
      </c>
      <c r="C95" s="8" t="s">
        <v>19</v>
      </c>
      <c r="D95" s="8" t="s">
        <v>152</v>
      </c>
      <c r="E95" s="8" t="s">
        <v>6</v>
      </c>
      <c r="F95" s="8" t="s">
        <v>29</v>
      </c>
      <c r="G95" s="12">
        <v>30</v>
      </c>
      <c r="H95" s="9">
        <v>13.425599999999998</v>
      </c>
      <c r="I95" s="9">
        <f t="shared" si="1"/>
        <v>402.76799999999992</v>
      </c>
      <c r="J95" s="11">
        <v>40787</v>
      </c>
      <c r="K95" s="8" t="s">
        <v>12</v>
      </c>
    </row>
    <row r="96" spans="1:11" ht="126" x14ac:dyDescent="0.25">
      <c r="A96" s="8">
        <v>94</v>
      </c>
      <c r="B96" s="8" t="s">
        <v>69</v>
      </c>
      <c r="C96" s="8" t="s">
        <v>13</v>
      </c>
      <c r="D96" s="8" t="s">
        <v>153</v>
      </c>
      <c r="E96" s="8" t="s">
        <v>6</v>
      </c>
      <c r="F96" s="8" t="s">
        <v>29</v>
      </c>
      <c r="G96" s="12">
        <v>10</v>
      </c>
      <c r="H96" s="9">
        <v>69.12</v>
      </c>
      <c r="I96" s="9">
        <f t="shared" si="1"/>
        <v>691.2</v>
      </c>
      <c r="J96" s="11">
        <v>40939</v>
      </c>
      <c r="K96" s="8" t="s">
        <v>12</v>
      </c>
    </row>
    <row r="97" spans="1:11" ht="31.5" x14ac:dyDescent="0.25">
      <c r="A97" s="8">
        <v>95</v>
      </c>
      <c r="B97" s="8" t="s">
        <v>70</v>
      </c>
      <c r="C97" s="8" t="s">
        <v>13</v>
      </c>
      <c r="D97" s="8" t="s">
        <v>154</v>
      </c>
      <c r="E97" s="8" t="s">
        <v>6</v>
      </c>
      <c r="F97" s="8" t="s">
        <v>29</v>
      </c>
      <c r="G97" s="12">
        <v>100</v>
      </c>
      <c r="H97" s="9">
        <v>5.9615999999999998</v>
      </c>
      <c r="I97" s="9">
        <f t="shared" si="1"/>
        <v>596.16</v>
      </c>
      <c r="J97" s="11">
        <v>41135</v>
      </c>
      <c r="K97" s="8" t="s">
        <v>15</v>
      </c>
    </row>
    <row r="98" spans="1:11" ht="31.5" x14ac:dyDescent="0.25">
      <c r="A98" s="8">
        <v>96</v>
      </c>
      <c r="B98" s="8" t="s">
        <v>70</v>
      </c>
      <c r="C98" s="8" t="s">
        <v>14</v>
      </c>
      <c r="D98" s="8" t="s">
        <v>154</v>
      </c>
      <c r="E98" s="8" t="s">
        <v>6</v>
      </c>
      <c r="F98" s="8" t="s">
        <v>29</v>
      </c>
      <c r="G98" s="12">
        <v>30</v>
      </c>
      <c r="H98" s="9">
        <v>3.5759999999999996</v>
      </c>
      <c r="I98" s="9">
        <f t="shared" si="1"/>
        <v>107.27999999999999</v>
      </c>
      <c r="J98" s="11">
        <v>41135</v>
      </c>
      <c r="K98" s="8" t="s">
        <v>15</v>
      </c>
    </row>
    <row r="99" spans="1:11" ht="31.5" x14ac:dyDescent="0.25">
      <c r="A99" s="8">
        <v>97</v>
      </c>
      <c r="B99" s="8" t="s">
        <v>70</v>
      </c>
      <c r="C99" s="8" t="s">
        <v>24</v>
      </c>
      <c r="D99" s="8" t="s">
        <v>154</v>
      </c>
      <c r="E99" s="8" t="s">
        <v>6</v>
      </c>
      <c r="F99" s="8" t="s">
        <v>29</v>
      </c>
      <c r="G99" s="12">
        <v>70</v>
      </c>
      <c r="H99" s="9">
        <v>5.9615999999999998</v>
      </c>
      <c r="I99" s="9">
        <f t="shared" si="1"/>
        <v>417.31200000000001</v>
      </c>
      <c r="J99" s="11">
        <v>41135</v>
      </c>
      <c r="K99" s="8" t="s">
        <v>15</v>
      </c>
    </row>
    <row r="100" spans="1:11" ht="141.75" x14ac:dyDescent="0.25">
      <c r="A100" s="8">
        <v>98</v>
      </c>
      <c r="B100" s="8" t="s">
        <v>71</v>
      </c>
      <c r="C100" s="8" t="s">
        <v>16</v>
      </c>
      <c r="D100" s="8" t="s">
        <v>155</v>
      </c>
      <c r="E100" s="8" t="s">
        <v>6</v>
      </c>
      <c r="F100" s="8" t="s">
        <v>29</v>
      </c>
      <c r="G100" s="12">
        <v>596</v>
      </c>
      <c r="H100" s="9">
        <v>28.521599999999999</v>
      </c>
      <c r="I100" s="9">
        <f t="shared" si="1"/>
        <v>16998.873599999999</v>
      </c>
      <c r="J100" s="11">
        <v>40817</v>
      </c>
      <c r="K100" s="8" t="s">
        <v>15</v>
      </c>
    </row>
    <row r="101" spans="1:11" ht="31.5" x14ac:dyDescent="0.25">
      <c r="A101" s="8">
        <v>99</v>
      </c>
      <c r="B101" s="8" t="s">
        <v>72</v>
      </c>
      <c r="C101" s="8" t="s">
        <v>22</v>
      </c>
      <c r="D101" s="8" t="s">
        <v>156</v>
      </c>
      <c r="E101" s="8" t="s">
        <v>6</v>
      </c>
      <c r="F101" s="8" t="s">
        <v>29</v>
      </c>
      <c r="G101" s="12">
        <v>1000</v>
      </c>
      <c r="H101" s="9">
        <v>10.593599999999999</v>
      </c>
      <c r="I101" s="9">
        <f t="shared" si="1"/>
        <v>10593.599999999999</v>
      </c>
      <c r="J101" s="11">
        <v>40476</v>
      </c>
      <c r="K101" s="8" t="s">
        <v>12</v>
      </c>
    </row>
    <row r="102" spans="1:11" ht="31.5" x14ac:dyDescent="0.25">
      <c r="A102" s="8">
        <v>100</v>
      </c>
      <c r="B102" s="8" t="s">
        <v>73</v>
      </c>
      <c r="C102" s="8" t="s">
        <v>18</v>
      </c>
      <c r="D102" s="8" t="s">
        <v>157</v>
      </c>
      <c r="E102" s="8" t="s">
        <v>6</v>
      </c>
      <c r="F102" s="8" t="s">
        <v>29</v>
      </c>
      <c r="G102" s="12">
        <v>140</v>
      </c>
      <c r="H102" s="9">
        <v>5.3807999999999998</v>
      </c>
      <c r="I102" s="9">
        <f>G102*H102</f>
        <v>753.31200000000001</v>
      </c>
      <c r="J102" s="11">
        <v>40476</v>
      </c>
      <c r="K102" s="8" t="s">
        <v>15</v>
      </c>
    </row>
    <row r="103" spans="1:11" ht="47.25" x14ac:dyDescent="0.25">
      <c r="A103" s="8">
        <v>101</v>
      </c>
      <c r="B103" s="8" t="s">
        <v>74</v>
      </c>
      <c r="C103" s="8" t="s">
        <v>21</v>
      </c>
      <c r="D103" s="8" t="s">
        <v>158</v>
      </c>
      <c r="E103" s="8" t="s">
        <v>6</v>
      </c>
      <c r="F103" s="8" t="s">
        <v>29</v>
      </c>
      <c r="G103" s="12">
        <v>186</v>
      </c>
      <c r="H103" s="9">
        <v>10.44</v>
      </c>
      <c r="I103" s="9">
        <f t="shared" ref="I103:I151" si="2">G103*H103</f>
        <v>1941.84</v>
      </c>
      <c r="J103" s="11">
        <v>41878</v>
      </c>
      <c r="K103" s="8" t="s">
        <v>15</v>
      </c>
    </row>
    <row r="104" spans="1:11" ht="47.25" x14ac:dyDescent="0.25">
      <c r="A104" s="8">
        <v>102</v>
      </c>
      <c r="B104" s="8" t="s">
        <v>74</v>
      </c>
      <c r="C104" s="8" t="s">
        <v>21</v>
      </c>
      <c r="D104" s="8" t="s">
        <v>158</v>
      </c>
      <c r="E104" s="8" t="s">
        <v>6</v>
      </c>
      <c r="F104" s="8" t="s">
        <v>29</v>
      </c>
      <c r="G104" s="12">
        <v>34</v>
      </c>
      <c r="H104" s="9">
        <v>10.44</v>
      </c>
      <c r="I104" s="9">
        <f t="shared" si="2"/>
        <v>354.96</v>
      </c>
      <c r="J104" s="11">
        <v>41878</v>
      </c>
      <c r="K104" s="8" t="s">
        <v>15</v>
      </c>
    </row>
    <row r="105" spans="1:11" ht="47.25" x14ac:dyDescent="0.25">
      <c r="A105" s="8">
        <v>103</v>
      </c>
      <c r="B105" s="8" t="s">
        <v>74</v>
      </c>
      <c r="C105" s="8" t="s">
        <v>21</v>
      </c>
      <c r="D105" s="8" t="s">
        <v>158</v>
      </c>
      <c r="E105" s="8" t="s">
        <v>6</v>
      </c>
      <c r="F105" s="8" t="s">
        <v>29</v>
      </c>
      <c r="G105" s="12">
        <v>30</v>
      </c>
      <c r="H105" s="9">
        <v>10.44</v>
      </c>
      <c r="I105" s="9">
        <f t="shared" si="2"/>
        <v>313.2</v>
      </c>
      <c r="J105" s="11">
        <v>41878</v>
      </c>
      <c r="K105" s="8" t="s">
        <v>15</v>
      </c>
    </row>
    <row r="106" spans="1:11" ht="126" x14ac:dyDescent="0.25">
      <c r="A106" s="8">
        <v>104</v>
      </c>
      <c r="B106" s="8" t="s">
        <v>75</v>
      </c>
      <c r="C106" s="8" t="s">
        <v>14</v>
      </c>
      <c r="D106" s="8" t="s">
        <v>159</v>
      </c>
      <c r="E106" s="8" t="s">
        <v>6</v>
      </c>
      <c r="F106" s="8" t="s">
        <v>29</v>
      </c>
      <c r="G106" s="12">
        <v>1005</v>
      </c>
      <c r="H106" s="9">
        <v>107.18879999999999</v>
      </c>
      <c r="I106" s="9">
        <f t="shared" si="2"/>
        <v>107724.74399999999</v>
      </c>
      <c r="J106" s="11">
        <v>41100</v>
      </c>
      <c r="K106" s="8" t="s">
        <v>15</v>
      </c>
    </row>
    <row r="107" spans="1:11" ht="126" x14ac:dyDescent="0.25">
      <c r="A107" s="8">
        <v>105</v>
      </c>
      <c r="B107" s="8" t="s">
        <v>75</v>
      </c>
      <c r="C107" s="8" t="s">
        <v>14</v>
      </c>
      <c r="D107" s="8" t="s">
        <v>159</v>
      </c>
      <c r="E107" s="8" t="s">
        <v>6</v>
      </c>
      <c r="F107" s="8" t="s">
        <v>29</v>
      </c>
      <c r="G107" s="12">
        <v>103</v>
      </c>
      <c r="H107" s="9">
        <v>107.18879999999999</v>
      </c>
      <c r="I107" s="9">
        <f t="shared" si="2"/>
        <v>11040.446399999999</v>
      </c>
      <c r="J107" s="11">
        <v>41100</v>
      </c>
      <c r="K107" s="8" t="s">
        <v>12</v>
      </c>
    </row>
    <row r="108" spans="1:11" ht="126" x14ac:dyDescent="0.25">
      <c r="A108" s="8">
        <v>106</v>
      </c>
      <c r="B108" s="8" t="s">
        <v>76</v>
      </c>
      <c r="C108" s="8" t="s">
        <v>13</v>
      </c>
      <c r="D108" s="8" t="s">
        <v>160</v>
      </c>
      <c r="E108" s="8" t="s">
        <v>6</v>
      </c>
      <c r="F108" s="8" t="s">
        <v>29</v>
      </c>
      <c r="G108" s="12">
        <v>185</v>
      </c>
      <c r="H108" s="9">
        <v>1514.1792</v>
      </c>
      <c r="I108" s="9">
        <f t="shared" si="2"/>
        <v>280123.152</v>
      </c>
      <c r="J108" s="11">
        <v>41106</v>
      </c>
      <c r="K108" s="8" t="s">
        <v>12</v>
      </c>
    </row>
    <row r="109" spans="1:11" ht="47.25" x14ac:dyDescent="0.25">
      <c r="A109" s="8">
        <v>107</v>
      </c>
      <c r="B109" s="8" t="s">
        <v>77</v>
      </c>
      <c r="C109" s="8" t="s">
        <v>13</v>
      </c>
      <c r="D109" s="8" t="s">
        <v>161</v>
      </c>
      <c r="E109" s="8" t="s">
        <v>6</v>
      </c>
      <c r="F109" s="8" t="s">
        <v>29</v>
      </c>
      <c r="G109" s="12">
        <v>60</v>
      </c>
      <c r="H109" s="9">
        <v>15.710399999999998</v>
      </c>
      <c r="I109" s="9">
        <f t="shared" si="2"/>
        <v>942.62399999999991</v>
      </c>
      <c r="J109" s="11">
        <v>41135</v>
      </c>
      <c r="K109" s="8" t="s">
        <v>15</v>
      </c>
    </row>
    <row r="110" spans="1:11" ht="126" x14ac:dyDescent="0.25">
      <c r="A110" s="8">
        <v>108</v>
      </c>
      <c r="B110" s="8" t="s">
        <v>78</v>
      </c>
      <c r="C110" s="8" t="s">
        <v>26</v>
      </c>
      <c r="D110" s="8" t="s">
        <v>150</v>
      </c>
      <c r="E110" s="8" t="s">
        <v>6</v>
      </c>
      <c r="F110" s="8" t="s">
        <v>29</v>
      </c>
      <c r="G110" s="12">
        <v>860</v>
      </c>
      <c r="H110" s="9">
        <v>61.137599999999999</v>
      </c>
      <c r="I110" s="9">
        <f t="shared" si="2"/>
        <v>52578.335999999996</v>
      </c>
      <c r="J110" s="11">
        <v>41108</v>
      </c>
      <c r="K110" s="8" t="s">
        <v>15</v>
      </c>
    </row>
    <row r="111" spans="1:11" ht="126" x14ac:dyDescent="0.25">
      <c r="A111" s="8">
        <v>109</v>
      </c>
      <c r="B111" s="8" t="s">
        <v>78</v>
      </c>
      <c r="C111" s="8" t="s">
        <v>101</v>
      </c>
      <c r="D111" s="8" t="s">
        <v>150</v>
      </c>
      <c r="E111" s="8" t="s">
        <v>6</v>
      </c>
      <c r="F111" s="8" t="s">
        <v>29</v>
      </c>
      <c r="G111" s="12">
        <v>10</v>
      </c>
      <c r="H111" s="9">
        <v>61.137599999999999</v>
      </c>
      <c r="I111" s="9">
        <f t="shared" si="2"/>
        <v>611.37599999999998</v>
      </c>
      <c r="J111" s="11">
        <v>41108</v>
      </c>
      <c r="K111" s="8" t="s">
        <v>15</v>
      </c>
    </row>
    <row r="112" spans="1:11" ht="126" x14ac:dyDescent="0.25">
      <c r="A112" s="8">
        <v>110</v>
      </c>
      <c r="B112" s="8" t="s">
        <v>78</v>
      </c>
      <c r="C112" s="8" t="s">
        <v>26</v>
      </c>
      <c r="D112" s="8" t="s">
        <v>150</v>
      </c>
      <c r="E112" s="8" t="s">
        <v>6</v>
      </c>
      <c r="F112" s="8" t="s">
        <v>29</v>
      </c>
      <c r="G112" s="12">
        <v>360</v>
      </c>
      <c r="H112" s="9">
        <v>61.137599999999999</v>
      </c>
      <c r="I112" s="9">
        <f t="shared" si="2"/>
        <v>22009.536</v>
      </c>
      <c r="J112" s="11">
        <v>41108</v>
      </c>
      <c r="K112" s="8" t="s">
        <v>12</v>
      </c>
    </row>
    <row r="113" spans="1:11" ht="110.25" x14ac:dyDescent="0.25">
      <c r="A113" s="8">
        <v>111</v>
      </c>
      <c r="B113" s="8" t="s">
        <v>79</v>
      </c>
      <c r="C113" s="8" t="s">
        <v>13</v>
      </c>
      <c r="D113" s="8" t="s">
        <v>162</v>
      </c>
      <c r="E113" s="8" t="s">
        <v>6</v>
      </c>
      <c r="F113" s="8" t="s">
        <v>29</v>
      </c>
      <c r="G113" s="12">
        <v>495</v>
      </c>
      <c r="H113" s="9">
        <v>1303.2144000000001</v>
      </c>
      <c r="I113" s="9">
        <f t="shared" si="2"/>
        <v>645091.12800000003</v>
      </c>
      <c r="J113" s="11">
        <v>41122</v>
      </c>
      <c r="K113" s="8" t="s">
        <v>12</v>
      </c>
    </row>
    <row r="114" spans="1:11" ht="141.75" x14ac:dyDescent="0.25">
      <c r="A114" s="8">
        <v>112</v>
      </c>
      <c r="B114" s="8" t="s">
        <v>80</v>
      </c>
      <c r="C114" s="8" t="s">
        <v>13</v>
      </c>
      <c r="D114" s="8" t="s">
        <v>163</v>
      </c>
      <c r="E114" s="8" t="s">
        <v>6</v>
      </c>
      <c r="F114" s="8" t="s">
        <v>29</v>
      </c>
      <c r="G114" s="12">
        <v>150</v>
      </c>
      <c r="H114" s="9">
        <v>8.073599999999999</v>
      </c>
      <c r="I114" s="9">
        <f t="shared" si="2"/>
        <v>1211.04</v>
      </c>
      <c r="J114" s="11">
        <v>41031</v>
      </c>
      <c r="K114" s="8" t="s">
        <v>15</v>
      </c>
    </row>
    <row r="115" spans="1:11" ht="126" x14ac:dyDescent="0.25">
      <c r="A115" s="8">
        <v>113</v>
      </c>
      <c r="B115" s="8" t="s">
        <v>81</v>
      </c>
      <c r="C115" s="8" t="s">
        <v>25</v>
      </c>
      <c r="D115" s="8" t="s">
        <v>164</v>
      </c>
      <c r="E115" s="8" t="s">
        <v>6</v>
      </c>
      <c r="F115" s="8" t="s">
        <v>29</v>
      </c>
      <c r="G115" s="12">
        <v>92</v>
      </c>
      <c r="H115" s="9">
        <v>144.06239999999997</v>
      </c>
      <c r="I115" s="9">
        <f t="shared" si="2"/>
        <v>13253.740799999998</v>
      </c>
      <c r="J115" s="11">
        <v>41152</v>
      </c>
      <c r="K115" s="8" t="s">
        <v>15</v>
      </c>
    </row>
    <row r="116" spans="1:11" ht="126" x14ac:dyDescent="0.25">
      <c r="A116" s="8">
        <v>114</v>
      </c>
      <c r="B116" s="8" t="s">
        <v>81</v>
      </c>
      <c r="C116" s="8" t="s">
        <v>13</v>
      </c>
      <c r="D116" s="8" t="s">
        <v>164</v>
      </c>
      <c r="E116" s="8" t="s">
        <v>6</v>
      </c>
      <c r="F116" s="8" t="s">
        <v>29</v>
      </c>
      <c r="G116" s="12">
        <v>458</v>
      </c>
      <c r="H116" s="9">
        <v>144.06239999999997</v>
      </c>
      <c r="I116" s="9">
        <f t="shared" si="2"/>
        <v>65980.579199999978</v>
      </c>
      <c r="J116" s="11">
        <v>41152</v>
      </c>
      <c r="K116" s="8" t="s">
        <v>12</v>
      </c>
    </row>
    <row r="117" spans="1:11" ht="141.75" x14ac:dyDescent="0.25">
      <c r="A117" s="8">
        <v>115</v>
      </c>
      <c r="B117" s="8" t="s">
        <v>82</v>
      </c>
      <c r="C117" s="8" t="s">
        <v>13</v>
      </c>
      <c r="D117" s="8" t="s">
        <v>165</v>
      </c>
      <c r="E117" s="8" t="s">
        <v>6</v>
      </c>
      <c r="F117" s="8" t="s">
        <v>29</v>
      </c>
      <c r="G117" s="12">
        <v>40</v>
      </c>
      <c r="H117" s="9">
        <v>31.670400000000001</v>
      </c>
      <c r="I117" s="9">
        <f t="shared" si="2"/>
        <v>1266.816</v>
      </c>
      <c r="J117" s="11">
        <v>41152</v>
      </c>
      <c r="K117" s="8" t="s">
        <v>15</v>
      </c>
    </row>
    <row r="118" spans="1:11" ht="126" x14ac:dyDescent="0.25">
      <c r="A118" s="8">
        <v>116</v>
      </c>
      <c r="B118" s="8" t="s">
        <v>83</v>
      </c>
      <c r="C118" s="8" t="s">
        <v>13</v>
      </c>
      <c r="D118" s="8" t="s">
        <v>166</v>
      </c>
      <c r="E118" s="8" t="s">
        <v>6</v>
      </c>
      <c r="F118" s="8" t="s">
        <v>29</v>
      </c>
      <c r="G118" s="12">
        <v>280</v>
      </c>
      <c r="H118" s="9">
        <v>311.69279999999998</v>
      </c>
      <c r="I118" s="9">
        <f t="shared" si="2"/>
        <v>87273.983999999997</v>
      </c>
      <c r="J118" s="11">
        <v>41152</v>
      </c>
      <c r="K118" s="8" t="s">
        <v>12</v>
      </c>
    </row>
    <row r="119" spans="1:11" ht="141.75" x14ac:dyDescent="0.25">
      <c r="A119" s="8">
        <v>117</v>
      </c>
      <c r="B119" s="8" t="s">
        <v>84</v>
      </c>
      <c r="C119" s="8" t="s">
        <v>24</v>
      </c>
      <c r="D119" s="8" t="s">
        <v>167</v>
      </c>
      <c r="E119" s="8" t="s">
        <v>6</v>
      </c>
      <c r="F119" s="8" t="s">
        <v>29</v>
      </c>
      <c r="G119" s="12">
        <v>400</v>
      </c>
      <c r="H119" s="9">
        <v>145.16640000000001</v>
      </c>
      <c r="I119" s="9">
        <f t="shared" si="2"/>
        <v>58066.560000000005</v>
      </c>
      <c r="J119" s="11">
        <v>41152</v>
      </c>
      <c r="K119" s="8" t="s">
        <v>15</v>
      </c>
    </row>
    <row r="120" spans="1:11" ht="141.75" x14ac:dyDescent="0.25">
      <c r="A120" s="8">
        <v>118</v>
      </c>
      <c r="B120" s="8" t="s">
        <v>84</v>
      </c>
      <c r="C120" s="8" t="s">
        <v>26</v>
      </c>
      <c r="D120" s="8" t="s">
        <v>167</v>
      </c>
      <c r="E120" s="8" t="s">
        <v>6</v>
      </c>
      <c r="F120" s="8" t="s">
        <v>29</v>
      </c>
      <c r="G120" s="12">
        <v>100</v>
      </c>
      <c r="H120" s="9">
        <v>145.16640000000001</v>
      </c>
      <c r="I120" s="9">
        <f t="shared" si="2"/>
        <v>14516.640000000001</v>
      </c>
      <c r="J120" s="11">
        <v>41152</v>
      </c>
      <c r="K120" s="8" t="s">
        <v>15</v>
      </c>
    </row>
    <row r="121" spans="1:11" ht="141.75" x14ac:dyDescent="0.25">
      <c r="A121" s="8">
        <v>119</v>
      </c>
      <c r="B121" s="8" t="s">
        <v>85</v>
      </c>
      <c r="C121" s="8" t="s">
        <v>13</v>
      </c>
      <c r="D121" s="8" t="s">
        <v>168</v>
      </c>
      <c r="E121" s="8" t="s">
        <v>6</v>
      </c>
      <c r="F121" s="8" t="s">
        <v>29</v>
      </c>
      <c r="G121" s="12">
        <v>420</v>
      </c>
      <c r="H121" s="9">
        <v>374.19839999999999</v>
      </c>
      <c r="I121" s="9">
        <f t="shared" si="2"/>
        <v>157163.32800000001</v>
      </c>
      <c r="J121" s="11">
        <v>41152</v>
      </c>
      <c r="K121" s="8" t="s">
        <v>15</v>
      </c>
    </row>
    <row r="122" spans="1:11" ht="141.75" x14ac:dyDescent="0.25">
      <c r="A122" s="8">
        <v>120</v>
      </c>
      <c r="B122" s="8" t="s">
        <v>85</v>
      </c>
      <c r="C122" s="8" t="s">
        <v>13</v>
      </c>
      <c r="D122" s="8" t="s">
        <v>168</v>
      </c>
      <c r="E122" s="8" t="s">
        <v>6</v>
      </c>
      <c r="F122" s="8" t="s">
        <v>29</v>
      </c>
      <c r="G122" s="12">
        <v>730</v>
      </c>
      <c r="H122" s="9">
        <v>374.19839999999999</v>
      </c>
      <c r="I122" s="9">
        <f t="shared" si="2"/>
        <v>273164.83199999999</v>
      </c>
      <c r="J122" s="11">
        <v>41152</v>
      </c>
      <c r="K122" s="8" t="s">
        <v>12</v>
      </c>
    </row>
    <row r="123" spans="1:11" ht="141.75" x14ac:dyDescent="0.25">
      <c r="A123" s="8">
        <v>121</v>
      </c>
      <c r="B123" s="8" t="s">
        <v>86</v>
      </c>
      <c r="C123" s="8" t="s">
        <v>14</v>
      </c>
      <c r="D123" s="8" t="s">
        <v>169</v>
      </c>
      <c r="E123" s="8" t="s">
        <v>6</v>
      </c>
      <c r="F123" s="8" t="s">
        <v>29</v>
      </c>
      <c r="G123" s="12">
        <v>340</v>
      </c>
      <c r="H123" s="9">
        <v>107.18879999999999</v>
      </c>
      <c r="I123" s="9">
        <f t="shared" si="2"/>
        <v>36444.191999999995</v>
      </c>
      <c r="J123" s="11">
        <v>41152</v>
      </c>
      <c r="K123" s="8" t="s">
        <v>15</v>
      </c>
    </row>
    <row r="124" spans="1:11" ht="126" x14ac:dyDescent="0.25">
      <c r="A124" s="8">
        <v>122</v>
      </c>
      <c r="B124" s="8" t="s">
        <v>87</v>
      </c>
      <c r="C124" s="8" t="s">
        <v>14</v>
      </c>
      <c r="D124" s="8" t="s">
        <v>170</v>
      </c>
      <c r="E124" s="8" t="s">
        <v>6</v>
      </c>
      <c r="F124" s="8" t="s">
        <v>29</v>
      </c>
      <c r="G124" s="12">
        <v>94</v>
      </c>
      <c r="H124" s="9">
        <v>85.6464</v>
      </c>
      <c r="I124" s="9">
        <f t="shared" si="2"/>
        <v>8050.7615999999998</v>
      </c>
      <c r="J124" s="11">
        <v>41152</v>
      </c>
      <c r="K124" s="8" t="s">
        <v>28</v>
      </c>
    </row>
    <row r="125" spans="1:11" ht="126" x14ac:dyDescent="0.25">
      <c r="A125" s="8">
        <v>123</v>
      </c>
      <c r="B125" s="8" t="s">
        <v>87</v>
      </c>
      <c r="C125" s="8" t="s">
        <v>24</v>
      </c>
      <c r="D125" s="8" t="s">
        <v>170</v>
      </c>
      <c r="E125" s="8" t="s">
        <v>6</v>
      </c>
      <c r="F125" s="8" t="s">
        <v>29</v>
      </c>
      <c r="G125" s="12">
        <v>107</v>
      </c>
      <c r="H125" s="9">
        <v>85.6464</v>
      </c>
      <c r="I125" s="9">
        <f t="shared" si="2"/>
        <v>9164.1648000000005</v>
      </c>
      <c r="J125" s="11">
        <v>41152</v>
      </c>
      <c r="K125" s="8" t="s">
        <v>28</v>
      </c>
    </row>
    <row r="126" spans="1:11" ht="126" x14ac:dyDescent="0.25">
      <c r="A126" s="8">
        <v>124</v>
      </c>
      <c r="B126" s="8" t="s">
        <v>87</v>
      </c>
      <c r="C126" s="8" t="s">
        <v>24</v>
      </c>
      <c r="D126" s="8" t="s">
        <v>170</v>
      </c>
      <c r="E126" s="8" t="s">
        <v>6</v>
      </c>
      <c r="F126" s="8" t="s">
        <v>29</v>
      </c>
      <c r="G126" s="12">
        <v>199</v>
      </c>
      <c r="H126" s="9">
        <v>85.6464</v>
      </c>
      <c r="I126" s="9">
        <f t="shared" si="2"/>
        <v>17043.633600000001</v>
      </c>
      <c r="J126" s="11">
        <v>41152</v>
      </c>
      <c r="K126" s="8" t="s">
        <v>28</v>
      </c>
    </row>
    <row r="127" spans="1:11" ht="126" x14ac:dyDescent="0.25">
      <c r="A127" s="8">
        <v>125</v>
      </c>
      <c r="B127" s="8" t="s">
        <v>87</v>
      </c>
      <c r="C127" s="8" t="s">
        <v>24</v>
      </c>
      <c r="D127" s="8" t="s">
        <v>170</v>
      </c>
      <c r="E127" s="8" t="s">
        <v>6</v>
      </c>
      <c r="F127" s="8" t="s">
        <v>29</v>
      </c>
      <c r="G127" s="12">
        <v>87</v>
      </c>
      <c r="H127" s="9">
        <v>85.6464</v>
      </c>
      <c r="I127" s="9">
        <f t="shared" si="2"/>
        <v>7451.2367999999997</v>
      </c>
      <c r="J127" s="11">
        <v>41152</v>
      </c>
      <c r="K127" s="8" t="s">
        <v>28</v>
      </c>
    </row>
    <row r="128" spans="1:11" ht="126" x14ac:dyDescent="0.25">
      <c r="A128" s="8">
        <v>126</v>
      </c>
      <c r="B128" s="8" t="s">
        <v>88</v>
      </c>
      <c r="C128" s="8" t="s">
        <v>13</v>
      </c>
      <c r="D128" s="8" t="s">
        <v>171</v>
      </c>
      <c r="E128" s="8" t="s">
        <v>6</v>
      </c>
      <c r="F128" s="8" t="s">
        <v>29</v>
      </c>
      <c r="G128" s="12">
        <v>280</v>
      </c>
      <c r="H128" s="9">
        <v>73.401599999999988</v>
      </c>
      <c r="I128" s="9">
        <f t="shared" si="2"/>
        <v>20552.447999999997</v>
      </c>
      <c r="J128" s="11">
        <v>41152</v>
      </c>
      <c r="K128" s="8" t="s">
        <v>12</v>
      </c>
    </row>
    <row r="129" spans="1:11" ht="126" x14ac:dyDescent="0.25">
      <c r="A129" s="8">
        <v>127</v>
      </c>
      <c r="B129" s="8" t="s">
        <v>89</v>
      </c>
      <c r="C129" s="8" t="s">
        <v>13</v>
      </c>
      <c r="D129" s="8" t="s">
        <v>172</v>
      </c>
      <c r="E129" s="8" t="s">
        <v>6</v>
      </c>
      <c r="F129" s="8" t="s">
        <v>29</v>
      </c>
      <c r="G129" s="12">
        <v>500</v>
      </c>
      <c r="H129" s="9">
        <v>18.48</v>
      </c>
      <c r="I129" s="9">
        <f t="shared" si="2"/>
        <v>9240</v>
      </c>
      <c r="J129" s="11">
        <v>41152</v>
      </c>
      <c r="K129" s="8" t="s">
        <v>12</v>
      </c>
    </row>
    <row r="130" spans="1:11" ht="126" x14ac:dyDescent="0.25">
      <c r="A130" s="8">
        <v>128</v>
      </c>
      <c r="B130" s="8" t="s">
        <v>89</v>
      </c>
      <c r="C130" s="8" t="s">
        <v>14</v>
      </c>
      <c r="D130" s="8" t="s">
        <v>172</v>
      </c>
      <c r="E130" s="8" t="s">
        <v>6</v>
      </c>
      <c r="F130" s="8" t="s">
        <v>29</v>
      </c>
      <c r="G130" s="12">
        <v>880</v>
      </c>
      <c r="H130" s="9">
        <v>18.48</v>
      </c>
      <c r="I130" s="9">
        <f t="shared" si="2"/>
        <v>16262.4</v>
      </c>
      <c r="J130" s="11">
        <v>41152</v>
      </c>
      <c r="K130" s="8" t="s">
        <v>12</v>
      </c>
    </row>
    <row r="131" spans="1:11" ht="126" x14ac:dyDescent="0.25">
      <c r="A131" s="8">
        <v>129</v>
      </c>
      <c r="B131" s="8" t="s">
        <v>89</v>
      </c>
      <c r="C131" s="8" t="s">
        <v>24</v>
      </c>
      <c r="D131" s="8" t="s">
        <v>172</v>
      </c>
      <c r="E131" s="8" t="s">
        <v>6</v>
      </c>
      <c r="F131" s="8" t="s">
        <v>29</v>
      </c>
      <c r="G131" s="12">
        <v>370</v>
      </c>
      <c r="H131" s="9">
        <v>18.48</v>
      </c>
      <c r="I131" s="9">
        <f t="shared" si="2"/>
        <v>6837.6</v>
      </c>
      <c r="J131" s="11">
        <v>41152</v>
      </c>
      <c r="K131" s="8" t="s">
        <v>12</v>
      </c>
    </row>
    <row r="132" spans="1:11" ht="126" x14ac:dyDescent="0.25">
      <c r="A132" s="8">
        <v>130</v>
      </c>
      <c r="B132" s="8" t="s">
        <v>90</v>
      </c>
      <c r="C132" s="8" t="s">
        <v>13</v>
      </c>
      <c r="D132" s="8" t="s">
        <v>173</v>
      </c>
      <c r="E132" s="8" t="s">
        <v>6</v>
      </c>
      <c r="F132" s="8" t="s">
        <v>29</v>
      </c>
      <c r="G132" s="12">
        <v>20</v>
      </c>
      <c r="H132" s="9">
        <v>46.7136</v>
      </c>
      <c r="I132" s="9">
        <f t="shared" si="2"/>
        <v>934.27199999999993</v>
      </c>
      <c r="J132" s="11">
        <v>41152</v>
      </c>
      <c r="K132" s="8" t="s">
        <v>15</v>
      </c>
    </row>
    <row r="133" spans="1:11" ht="126" x14ac:dyDescent="0.25">
      <c r="A133" s="8">
        <v>131</v>
      </c>
      <c r="B133" s="8" t="s">
        <v>90</v>
      </c>
      <c r="C133" s="8" t="s">
        <v>14</v>
      </c>
      <c r="D133" s="8" t="s">
        <v>173</v>
      </c>
      <c r="E133" s="8" t="s">
        <v>6</v>
      </c>
      <c r="F133" s="8" t="s">
        <v>29</v>
      </c>
      <c r="G133" s="12">
        <v>360</v>
      </c>
      <c r="H133" s="9">
        <v>46.7136</v>
      </c>
      <c r="I133" s="9">
        <f t="shared" si="2"/>
        <v>16816.896000000001</v>
      </c>
      <c r="J133" s="11">
        <v>41152</v>
      </c>
      <c r="K133" s="8" t="s">
        <v>15</v>
      </c>
    </row>
    <row r="134" spans="1:11" ht="141.75" x14ac:dyDescent="0.25">
      <c r="A134" s="8">
        <v>132</v>
      </c>
      <c r="B134" s="8" t="s">
        <v>91</v>
      </c>
      <c r="C134" s="8" t="s">
        <v>13</v>
      </c>
      <c r="D134" s="8" t="s">
        <v>174</v>
      </c>
      <c r="E134" s="8" t="s">
        <v>6</v>
      </c>
      <c r="F134" s="8" t="s">
        <v>29</v>
      </c>
      <c r="G134" s="12">
        <v>70</v>
      </c>
      <c r="H134" s="9">
        <v>1514.1792</v>
      </c>
      <c r="I134" s="9">
        <f t="shared" si="2"/>
        <v>105992.54400000001</v>
      </c>
      <c r="J134" s="11">
        <v>41152</v>
      </c>
      <c r="K134" s="8" t="s">
        <v>184</v>
      </c>
    </row>
    <row r="135" spans="1:11" ht="141.75" x14ac:dyDescent="0.25">
      <c r="A135" s="8">
        <v>133</v>
      </c>
      <c r="B135" s="8" t="s">
        <v>91</v>
      </c>
      <c r="C135" s="8" t="s">
        <v>13</v>
      </c>
      <c r="D135" s="8" t="s">
        <v>174</v>
      </c>
      <c r="E135" s="8" t="s">
        <v>6</v>
      </c>
      <c r="F135" s="8" t="s">
        <v>29</v>
      </c>
      <c r="G135" s="12">
        <v>1260</v>
      </c>
      <c r="H135" s="9">
        <v>1514.1792</v>
      </c>
      <c r="I135" s="9">
        <f t="shared" si="2"/>
        <v>1907865.7920000001</v>
      </c>
      <c r="J135" s="11">
        <v>41152</v>
      </c>
      <c r="K135" s="8" t="s">
        <v>12</v>
      </c>
    </row>
    <row r="136" spans="1:11" ht="126" x14ac:dyDescent="0.25">
      <c r="A136" s="8">
        <v>134</v>
      </c>
      <c r="B136" s="8" t="s">
        <v>92</v>
      </c>
      <c r="C136" s="8" t="s">
        <v>26</v>
      </c>
      <c r="D136" s="8" t="s">
        <v>175</v>
      </c>
      <c r="E136" s="8" t="s">
        <v>6</v>
      </c>
      <c r="F136" s="8" t="s">
        <v>29</v>
      </c>
      <c r="G136" s="12">
        <v>249</v>
      </c>
      <c r="H136" s="9">
        <v>56.884799999999998</v>
      </c>
      <c r="I136" s="9">
        <f t="shared" si="2"/>
        <v>14164.315199999999</v>
      </c>
      <c r="J136" s="11">
        <v>41152</v>
      </c>
      <c r="K136" s="8" t="s">
        <v>15</v>
      </c>
    </row>
    <row r="137" spans="1:11" ht="126" x14ac:dyDescent="0.25">
      <c r="A137" s="8">
        <v>135</v>
      </c>
      <c r="B137" s="8" t="s">
        <v>92</v>
      </c>
      <c r="C137" s="8" t="s">
        <v>101</v>
      </c>
      <c r="D137" s="8" t="s">
        <v>175</v>
      </c>
      <c r="E137" s="8" t="s">
        <v>6</v>
      </c>
      <c r="F137" s="8" t="s">
        <v>29</v>
      </c>
      <c r="G137" s="12">
        <v>24</v>
      </c>
      <c r="H137" s="9">
        <v>56.884799999999998</v>
      </c>
      <c r="I137" s="9">
        <f t="shared" si="2"/>
        <v>1365.2352000000001</v>
      </c>
      <c r="J137" s="11">
        <v>41152</v>
      </c>
      <c r="K137" s="8" t="s">
        <v>15</v>
      </c>
    </row>
    <row r="138" spans="1:11" ht="126" x14ac:dyDescent="0.25">
      <c r="A138" s="8">
        <v>136</v>
      </c>
      <c r="B138" s="8" t="s">
        <v>92</v>
      </c>
      <c r="C138" s="8" t="s">
        <v>102</v>
      </c>
      <c r="D138" s="8" t="s">
        <v>175</v>
      </c>
      <c r="E138" s="8" t="s">
        <v>6</v>
      </c>
      <c r="F138" s="8" t="s">
        <v>29</v>
      </c>
      <c r="G138" s="12">
        <v>1</v>
      </c>
      <c r="H138" s="9">
        <v>56.884799999999998</v>
      </c>
      <c r="I138" s="9">
        <f t="shared" si="2"/>
        <v>56.884799999999998</v>
      </c>
      <c r="J138" s="11">
        <v>41152</v>
      </c>
      <c r="K138" s="8" t="s">
        <v>15</v>
      </c>
    </row>
    <row r="139" spans="1:11" ht="126" x14ac:dyDescent="0.25">
      <c r="A139" s="8">
        <v>137</v>
      </c>
      <c r="B139" s="8" t="s">
        <v>93</v>
      </c>
      <c r="C139" s="8" t="s">
        <v>101</v>
      </c>
      <c r="D139" s="8" t="s">
        <v>176</v>
      </c>
      <c r="E139" s="8" t="s">
        <v>6</v>
      </c>
      <c r="F139" s="8" t="s">
        <v>29</v>
      </c>
      <c r="G139" s="12">
        <v>640</v>
      </c>
      <c r="H139" s="9">
        <v>135.06720000000001</v>
      </c>
      <c r="I139" s="9">
        <f t="shared" si="2"/>
        <v>86443.008000000002</v>
      </c>
      <c r="J139" s="11">
        <v>41152</v>
      </c>
      <c r="K139" s="8" t="s">
        <v>12</v>
      </c>
    </row>
    <row r="140" spans="1:11" ht="126" x14ac:dyDescent="0.25">
      <c r="A140" s="8">
        <v>138</v>
      </c>
      <c r="B140" s="8" t="s">
        <v>93</v>
      </c>
      <c r="C140" s="8" t="s">
        <v>102</v>
      </c>
      <c r="D140" s="8" t="s">
        <v>176</v>
      </c>
      <c r="E140" s="8" t="s">
        <v>6</v>
      </c>
      <c r="F140" s="8" t="s">
        <v>29</v>
      </c>
      <c r="G140" s="12">
        <v>50</v>
      </c>
      <c r="H140" s="9">
        <v>135.06720000000001</v>
      </c>
      <c r="I140" s="9">
        <f t="shared" si="2"/>
        <v>6753.3600000000006</v>
      </c>
      <c r="J140" s="11">
        <v>41152</v>
      </c>
      <c r="K140" s="8" t="s">
        <v>12</v>
      </c>
    </row>
    <row r="141" spans="1:11" ht="126" x14ac:dyDescent="0.25">
      <c r="A141" s="8">
        <v>139</v>
      </c>
      <c r="B141" s="8" t="s">
        <v>94</v>
      </c>
      <c r="C141" s="8" t="s">
        <v>13</v>
      </c>
      <c r="D141" s="8" t="s">
        <v>177</v>
      </c>
      <c r="E141" s="8" t="s">
        <v>6</v>
      </c>
      <c r="F141" s="8" t="s">
        <v>29</v>
      </c>
      <c r="G141" s="12">
        <v>243</v>
      </c>
      <c r="H141" s="9">
        <v>326.42879999999997</v>
      </c>
      <c r="I141" s="9">
        <f t="shared" si="2"/>
        <v>79322.198399999994</v>
      </c>
      <c r="J141" s="11">
        <v>41152</v>
      </c>
      <c r="K141" s="8" t="s">
        <v>12</v>
      </c>
    </row>
    <row r="142" spans="1:11" ht="126" x14ac:dyDescent="0.25">
      <c r="A142" s="8">
        <v>140</v>
      </c>
      <c r="B142" s="8" t="s">
        <v>94</v>
      </c>
      <c r="C142" s="8" t="s">
        <v>13</v>
      </c>
      <c r="D142" s="8" t="s">
        <v>177</v>
      </c>
      <c r="E142" s="8" t="s">
        <v>6</v>
      </c>
      <c r="F142" s="8" t="s">
        <v>29</v>
      </c>
      <c r="G142" s="12">
        <v>150</v>
      </c>
      <c r="H142" s="9">
        <v>326.42879999999997</v>
      </c>
      <c r="I142" s="9">
        <f t="shared" si="2"/>
        <v>48964.319999999992</v>
      </c>
      <c r="J142" s="11">
        <v>41152</v>
      </c>
      <c r="K142" s="8" t="s">
        <v>12</v>
      </c>
    </row>
    <row r="143" spans="1:11" ht="126" x14ac:dyDescent="0.25">
      <c r="A143" s="8">
        <v>141</v>
      </c>
      <c r="B143" s="8" t="s">
        <v>94</v>
      </c>
      <c r="C143" s="8" t="s">
        <v>13</v>
      </c>
      <c r="D143" s="8" t="s">
        <v>177</v>
      </c>
      <c r="E143" s="8" t="s">
        <v>6</v>
      </c>
      <c r="F143" s="8" t="s">
        <v>29</v>
      </c>
      <c r="G143" s="12">
        <v>190</v>
      </c>
      <c r="H143" s="9">
        <v>326.42879999999997</v>
      </c>
      <c r="I143" s="9">
        <f t="shared" si="2"/>
        <v>62021.471999999994</v>
      </c>
      <c r="J143" s="11">
        <v>41152</v>
      </c>
      <c r="K143" s="8" t="s">
        <v>12</v>
      </c>
    </row>
    <row r="144" spans="1:11" ht="126" x14ac:dyDescent="0.25">
      <c r="A144" s="8">
        <v>142</v>
      </c>
      <c r="B144" s="8" t="s">
        <v>94</v>
      </c>
      <c r="C144" s="8" t="s">
        <v>13</v>
      </c>
      <c r="D144" s="8" t="s">
        <v>177</v>
      </c>
      <c r="E144" s="8" t="s">
        <v>6</v>
      </c>
      <c r="F144" s="8" t="s">
        <v>29</v>
      </c>
      <c r="G144" s="12">
        <v>1374</v>
      </c>
      <c r="H144" s="9">
        <v>326.42879999999997</v>
      </c>
      <c r="I144" s="9">
        <f t="shared" si="2"/>
        <v>448513.17119999998</v>
      </c>
      <c r="J144" s="11">
        <v>41152</v>
      </c>
      <c r="K144" s="8" t="s">
        <v>12</v>
      </c>
    </row>
    <row r="145" spans="1:11" ht="126" x14ac:dyDescent="0.25">
      <c r="A145" s="8">
        <v>143</v>
      </c>
      <c r="B145" s="8" t="s">
        <v>95</v>
      </c>
      <c r="C145" s="8" t="s">
        <v>13</v>
      </c>
      <c r="D145" s="8" t="s">
        <v>178</v>
      </c>
      <c r="E145" s="8" t="s">
        <v>6</v>
      </c>
      <c r="F145" s="8" t="s">
        <v>29</v>
      </c>
      <c r="G145" s="12">
        <v>155</v>
      </c>
      <c r="H145" s="9">
        <v>154.22399999999999</v>
      </c>
      <c r="I145" s="9">
        <f t="shared" si="2"/>
        <v>23904.719999999998</v>
      </c>
      <c r="J145" s="11">
        <v>41152</v>
      </c>
      <c r="K145" s="8" t="s">
        <v>15</v>
      </c>
    </row>
    <row r="146" spans="1:11" ht="126" x14ac:dyDescent="0.25">
      <c r="A146" s="8">
        <v>144</v>
      </c>
      <c r="B146" s="8" t="s">
        <v>96</v>
      </c>
      <c r="C146" s="8" t="s">
        <v>24</v>
      </c>
      <c r="D146" s="8" t="s">
        <v>179</v>
      </c>
      <c r="E146" s="8" t="s">
        <v>6</v>
      </c>
      <c r="F146" s="8" t="s">
        <v>29</v>
      </c>
      <c r="G146" s="12">
        <v>20</v>
      </c>
      <c r="H146" s="9">
        <v>37.7136</v>
      </c>
      <c r="I146" s="9">
        <f t="shared" si="2"/>
        <v>754.27199999999993</v>
      </c>
      <c r="J146" s="11">
        <v>41152</v>
      </c>
      <c r="K146" s="8" t="s">
        <v>15</v>
      </c>
    </row>
    <row r="147" spans="1:11" ht="141.75" x14ac:dyDescent="0.25">
      <c r="A147" s="8">
        <v>145</v>
      </c>
      <c r="B147" s="8" t="s">
        <v>97</v>
      </c>
      <c r="C147" s="8" t="s">
        <v>13</v>
      </c>
      <c r="D147" s="8" t="s">
        <v>180</v>
      </c>
      <c r="E147" s="8" t="s">
        <v>6</v>
      </c>
      <c r="F147" s="8" t="s">
        <v>29</v>
      </c>
      <c r="G147" s="12">
        <v>30</v>
      </c>
      <c r="H147" s="9">
        <v>97.267199999999988</v>
      </c>
      <c r="I147" s="9">
        <f t="shared" si="2"/>
        <v>2918.0159999999996</v>
      </c>
      <c r="J147" s="11">
        <v>41152</v>
      </c>
      <c r="K147" s="8" t="s">
        <v>15</v>
      </c>
    </row>
    <row r="148" spans="1:11" ht="141.75" x14ac:dyDescent="0.25">
      <c r="A148" s="8">
        <v>146</v>
      </c>
      <c r="B148" s="8" t="s">
        <v>98</v>
      </c>
      <c r="C148" s="8" t="s">
        <v>13</v>
      </c>
      <c r="D148" s="8" t="s">
        <v>181</v>
      </c>
      <c r="E148" s="8" t="s">
        <v>6</v>
      </c>
      <c r="F148" s="8" t="s">
        <v>29</v>
      </c>
      <c r="G148" s="12">
        <v>90</v>
      </c>
      <c r="H148" s="9">
        <v>227.45760000000001</v>
      </c>
      <c r="I148" s="9">
        <f t="shared" si="2"/>
        <v>20471.184000000001</v>
      </c>
      <c r="J148" s="11">
        <v>41152</v>
      </c>
      <c r="K148" s="8" t="s">
        <v>12</v>
      </c>
    </row>
    <row r="149" spans="1:11" ht="141.75" x14ac:dyDescent="0.25">
      <c r="A149" s="8">
        <v>147</v>
      </c>
      <c r="B149" s="8" t="s">
        <v>99</v>
      </c>
      <c r="C149" s="8" t="s">
        <v>26</v>
      </c>
      <c r="D149" s="8" t="s">
        <v>182</v>
      </c>
      <c r="E149" s="8" t="s">
        <v>6</v>
      </c>
      <c r="F149" s="8" t="s">
        <v>29</v>
      </c>
      <c r="G149" s="12">
        <v>130</v>
      </c>
      <c r="H149" s="9">
        <v>348.43199999999996</v>
      </c>
      <c r="I149" s="9">
        <f t="shared" si="2"/>
        <v>45296.159999999996</v>
      </c>
      <c r="J149" s="11">
        <v>41131</v>
      </c>
      <c r="K149" s="8" t="s">
        <v>15</v>
      </c>
    </row>
    <row r="150" spans="1:11" ht="141.75" x14ac:dyDescent="0.25">
      <c r="A150" s="8">
        <v>148</v>
      </c>
      <c r="B150" s="8" t="s">
        <v>99</v>
      </c>
      <c r="C150" s="8" t="s">
        <v>102</v>
      </c>
      <c r="D150" s="8" t="s">
        <v>182</v>
      </c>
      <c r="E150" s="8" t="s">
        <v>6</v>
      </c>
      <c r="F150" s="8" t="s">
        <v>29</v>
      </c>
      <c r="G150" s="12">
        <v>10</v>
      </c>
      <c r="H150" s="9">
        <v>348.43199999999996</v>
      </c>
      <c r="I150" s="9">
        <f t="shared" si="2"/>
        <v>3484.3199999999997</v>
      </c>
      <c r="J150" s="11">
        <v>41131</v>
      </c>
      <c r="K150" s="8" t="s">
        <v>15</v>
      </c>
    </row>
    <row r="151" spans="1:11" ht="110.25" x14ac:dyDescent="0.25">
      <c r="A151" s="8">
        <v>149</v>
      </c>
      <c r="B151" s="8" t="s">
        <v>100</v>
      </c>
      <c r="C151" s="8" t="s">
        <v>13</v>
      </c>
      <c r="D151" s="8" t="s">
        <v>183</v>
      </c>
      <c r="E151" s="8" t="s">
        <v>6</v>
      </c>
      <c r="F151" s="8" t="s">
        <v>29</v>
      </c>
      <c r="G151" s="12">
        <v>70</v>
      </c>
      <c r="H151" s="9">
        <v>1655.0255999999997</v>
      </c>
      <c r="I151" s="9">
        <f t="shared" si="2"/>
        <v>115851.79199999999</v>
      </c>
      <c r="J151" s="11">
        <v>41122</v>
      </c>
      <c r="K151" s="8" t="s">
        <v>12</v>
      </c>
    </row>
    <row r="152" spans="1:11" x14ac:dyDescent="0.25">
      <c r="G152" s="13">
        <f>SUM(G3:G151)</f>
        <v>35372</v>
      </c>
      <c r="I152" s="14">
        <f>SUM(I3:I151)</f>
        <v>6248040.814840002</v>
      </c>
    </row>
  </sheetData>
  <autoFilter ref="A2:J3"/>
  <mergeCells count="1">
    <mergeCell ref="L3:M3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2025-05-13T12:06:37Z</dcterms:modified>
</cp:coreProperties>
</file>