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РН-Ванкор\НВЛ\до 500 000 р\НВЛ-2023-58\29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 refMode="R1C1"/>
</workbook>
</file>

<file path=xl/calcChain.xml><?xml version="1.0" encoding="utf-8"?>
<calcChain xmlns="http://schemas.openxmlformats.org/spreadsheetml/2006/main">
  <c r="G13" i="1" l="1"/>
  <c r="A12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<sst xmlns="http://schemas.openxmlformats.org/spreadsheetml/2006/main" count="31" uniqueCount="31">
  <si>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</si>
  <si>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</si>
  <si>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</si>
  <si>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</si>
  <si>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</si>
  <si>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</si>
  <si>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</si>
  <si>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</si>
  <si>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</si>
  <si>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</si>
  <si>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</si>
  <si>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</si>
  <si>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</si>
  <si>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</si>
  <si>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</si>
  <si>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</si>
  <si>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</si>
  <si>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</si>
  <si>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</si>
  <si>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</si>
  <si>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</si>
  <si>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Итого:</t>
  </si>
  <si>
    <t>ООО «РН-Ванкор»</t>
  </si>
  <si>
    <t>НВЛ</t>
  </si>
  <si>
    <t>КМП</t>
  </si>
  <si>
    <t>ЛОТ ДЕЛИМЫЙ</t>
  </si>
  <si>
    <t>Наименование лота:  "Комплект материалов установки котельной БМК ВН УТК-РНС 1410 (2/5,3/5 ,4/5,5)"</t>
  </si>
  <si>
    <r>
      <rPr>
        <b/>
        <sz val="16"/>
        <color theme="1"/>
        <rFont val="Times New Roman"/>
        <family val="1"/>
        <charset val="204"/>
      </rPr>
      <t xml:space="preserve">ЛОТ  № </t>
    </r>
    <r>
      <rPr>
        <b/>
        <u/>
        <sz val="16"/>
        <color theme="1"/>
        <rFont val="Times New Roman"/>
        <family val="1"/>
        <charset val="204"/>
      </rPr>
      <t>НВЛ-2023/58</t>
    </r>
  </si>
  <si>
    <t>DBV1800001</t>
  </si>
  <si>
    <t>20024320</t>
  </si>
  <si>
    <t>Комплект материалов установки котельной БМК ВН УТК-РНС 1410 (2/5,3/5 ,4/5,5)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</si>
</sst>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4" fillId="0" borderId="6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center" vertical="center" wrapText="1"/>
    </xf>
    <xf numFmtId="0" fontId="14" fillId="0" borderId="7" xfId="1" applyFont="1" applyFill="1" applyBorder="1" applyAlignment="1">
      <alignment horizontal="left" vertical="center" wrapText="1"/>
    </xf>
    <xf numFmtId="164" fontId="14" fillId="0" borderId="7" xfId="7" applyFont="1" applyFill="1" applyBorder="1" applyAlignment="1">
      <alignment vertical="center" wrapText="1"/>
    </xf>
    <xf numFmtId="165" fontId="14" fillId="0" borderId="8" xfId="0" applyNumberFormat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 wrapText="1"/>
    </xf>
    <xf numFmtId="166" fontId="12" fillId="0" borderId="7" xfId="1" applyNumberFormat="1" applyFont="1" applyFill="1" applyBorder="1" applyAlignment="1">
      <alignment horizontal="center" vertical="center" wrapText="1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O23"/>
  <sheetViews>
    <sheetView tabSelected="1" view="pageBreakPreview" zoomScale="85" zoomScaleNormal="80" zoomScaleSheetLayoutView="85" workbookViewId="0">
      <selection activeCell="A4" sqref="A4:I4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5" width="9.140625" style="16"/>
    <col min="16" max="16384" width="9.140625" style="5"/>
  </cols>
  <sheetData>
    <row r="1" spans="1:15" x14ac:dyDescent="0.25">
      <c r="H1" s="36" t="s">
        <v>19</v>
      </c>
      <c r="I1" s="36"/>
    </row>
    <row r="2" spans="1:15" s="1" customFormat="1" ht="38.25" customHeight="1" x14ac:dyDescent="0.25">
      <c r="A2" s="43" t="s">
        <v>22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</row>
    <row r="3" spans="1:15" s="1" customFormat="1" ht="39" customHeight="1" x14ac:dyDescent="0.25">
      <c r="A3" s="46" t="s">
        <v>26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</row>
    <row r="4" spans="1:15" s="1" customFormat="1" ht="24.75" customHeight="1" x14ac:dyDescent="0.25">
      <c r="A4" s="47" t="s">
        <v>27</v>
      </c>
      <c r="B4" s="47"/>
      <c r="C4" s="47"/>
      <c r="D4" s="47"/>
      <c r="E4" s="47"/>
      <c r="F4" s="47"/>
      <c r="G4" s="47"/>
      <c r="H4" s="47"/>
      <c r="I4" s="47"/>
      <c r="J4" s="20"/>
      <c r="K4" s="20"/>
      <c r="L4" s="20"/>
      <c r="M4" s="20"/>
      <c r="N4" s="20"/>
      <c r="O4" s="20"/>
    </row>
    <row r="5" spans="1:15" s="1" customFormat="1" ht="39" customHeight="1" x14ac:dyDescent="0.25">
      <c r="A5" s="48" t="s">
        <v>25</v>
      </c>
      <c r="B5" s="48"/>
      <c r="C5" s="48"/>
      <c r="D5" s="48"/>
      <c r="E5" s="48"/>
      <c r="F5" s="48"/>
      <c r="G5" s="48"/>
      <c r="H5" s="48"/>
      <c r="I5" s="48"/>
      <c r="J5" s="20"/>
      <c r="K5" s="20"/>
      <c r="L5" s="20"/>
      <c r="M5" s="20"/>
      <c r="N5" s="20"/>
      <c r="O5" s="20"/>
    </row>
    <row r="6" spans="1:15" s="1" customFormat="1" ht="20.25" x14ac:dyDescent="0.3">
      <c r="A6" s="49" t="s">
        <v>10</v>
      </c>
      <c r="B6" s="49"/>
      <c r="C6" s="49"/>
      <c r="D6" s="49"/>
      <c r="E6" s="49"/>
      <c r="F6" s="49"/>
      <c r="G6" s="49"/>
      <c r="H6" s="49"/>
      <c r="I6" s="49"/>
      <c r="J6" s="20"/>
      <c r="K6" s="20"/>
      <c r="L6" s="20"/>
      <c r="M6" s="20"/>
      <c r="N6" s="20"/>
      <c r="O6" s="20"/>
    </row>
    <row r="7" spans="1:15" s="1" customFormat="1" ht="20.25" x14ac:dyDescent="0.3">
      <c r="A7" s="49" t="s">
        <v>15</v>
      </c>
      <c r="B7" s="49"/>
      <c r="C7" s="49"/>
      <c r="D7" s="49"/>
      <c r="E7" s="49"/>
      <c r="F7" s="49"/>
      <c r="G7" s="49"/>
      <c r="H7" s="49"/>
      <c r="I7" s="49"/>
      <c r="J7" s="20"/>
      <c r="K7" s="20"/>
      <c r="L7" s="20"/>
      <c r="M7" s="20"/>
      <c r="N7" s="20"/>
      <c r="O7" s="20"/>
    </row>
    <row r="8" spans="1:15" s="1" customFormat="1" ht="60.75" customHeight="1" x14ac:dyDescent="0.25">
      <c r="A8" s="41" t="s">
        <v>20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</row>
    <row r="9" spans="1:15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</row>
    <row r="10" spans="1:15" s="1" customFormat="1" ht="42" customHeight="1" x14ac:dyDescent="0.25">
      <c r="A10" s="8" t="s">
        <v>0</v>
      </c>
      <c r="B10" s="27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</row>
    <row r="11" spans="1:15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</row>
    <row r="12" spans="1:15" s="3" customFormat="1" ht="31.5" x14ac:dyDescent="0.2">
      <c r="A12" s="23">
        <f>ROW(A12)-11</f>
        <v>1</v>
      </c>
      <c r="B12" s="23" t="s">
        <v>28</v>
      </c>
      <c r="C12" s="23" t="s">
        <v>23</v>
      </c>
      <c r="D12" s="23" t="s">
        <v>29</v>
      </c>
      <c r="E12" s="24" t="s">
        <v>30</v>
      </c>
      <c r="F12" s="23" t="s">
        <v>24</v>
      </c>
      <c r="G12" s="26">
        <v>1</v>
      </c>
      <c r="H12" s="35">
        <v>57897</v>
      </c>
      <c r="I12" s="25">
        <v>43374</v>
      </c>
      <c r="J12" s="21"/>
      <c r="K12" s="21"/>
      <c r="L12" s="21"/>
      <c r="M12" s="21"/>
      <c r="N12" s="21"/>
      <c r="O12" s="21"/>
    </row>
    <row r="13" spans="1:15" s="3" customFormat="1" ht="18.75" customHeight="1" x14ac:dyDescent="0.2">
      <c r="A13" s="28"/>
      <c r="B13" s="33" t="s">
        <v>21</v>
      </c>
      <c r="C13" s="29"/>
      <c r="D13" s="29"/>
      <c r="E13" s="30"/>
      <c r="F13" s="34"/>
      <c r="G13" s="34">
        <f>SUM(G12:G12)</f>
        <v>1</v>
      </c>
      <c r="H13" s="31"/>
      <c r="I13" s="32"/>
      <c r="J13" s="21"/>
      <c r="K13" s="21"/>
      <c r="L13" s="21"/>
      <c r="M13" s="21"/>
      <c r="N13" s="21"/>
      <c r="O13" s="21"/>
    </row>
    <row r="14" spans="1:15" s="4" customFormat="1" x14ac:dyDescent="0.25">
      <c r="A14" s="52"/>
      <c r="B14" s="53"/>
      <c r="C14" s="53"/>
      <c r="D14" s="53"/>
      <c r="E14" s="53"/>
      <c r="F14" s="53"/>
      <c r="G14" s="53"/>
      <c r="H14" s="53"/>
      <c r="I14" s="54"/>
      <c r="J14" s="12"/>
      <c r="K14" s="12"/>
      <c r="L14" s="12"/>
      <c r="M14" s="12"/>
      <c r="N14" s="12"/>
      <c r="O14" s="12"/>
    </row>
    <row r="15" spans="1:15" s="4" customFormat="1" ht="92.25" customHeight="1" x14ac:dyDescent="0.25">
      <c r="A15" s="37" t="s">
        <v>7</v>
      </c>
      <c r="B15" s="38"/>
      <c r="C15" s="38"/>
      <c r="D15" s="38"/>
      <c r="E15" s="39"/>
      <c r="F15" s="40" t="s">
        <v>13</v>
      </c>
      <c r="G15" s="40"/>
      <c r="H15" s="40"/>
      <c r="I15" s="40"/>
      <c r="J15" s="12"/>
      <c r="K15" s="12"/>
      <c r="L15" s="12"/>
      <c r="M15" s="12"/>
      <c r="N15" s="12"/>
      <c r="O15" s="12"/>
    </row>
    <row r="16" spans="1:15" s="4" customFormat="1" ht="15.75" customHeight="1" x14ac:dyDescent="0.25">
      <c r="A16" s="37" t="s">
        <v>8</v>
      </c>
      <c r="B16" s="38"/>
      <c r="C16" s="38"/>
      <c r="D16" s="38"/>
      <c r="E16" s="39"/>
      <c r="F16" s="51" t="s">
        <v>12</v>
      </c>
      <c r="G16" s="51"/>
      <c r="H16" s="51"/>
      <c r="I16" s="51"/>
      <c r="O16" s="12"/>
    </row>
    <row r="17" spans="1:15" s="4" customFormat="1" ht="33.75" customHeight="1" x14ac:dyDescent="0.25">
      <c r="A17" s="37" t="s">
        <v>14</v>
      </c>
      <c r="B17" s="38"/>
      <c r="C17" s="38"/>
      <c r="D17" s="38"/>
      <c r="E17" s="39"/>
      <c r="F17" s="51" t="s">
        <v>11</v>
      </c>
      <c r="G17" s="51"/>
      <c r="H17" s="51"/>
      <c r="I17" s="51"/>
      <c r="O17" s="12"/>
    </row>
    <row r="18" spans="1:15" ht="121.5" customHeight="1" x14ac:dyDescent="0.25">
      <c r="A18" s="55" t="s">
        <v>16</v>
      </c>
      <c r="B18" s="56"/>
      <c r="C18" s="56"/>
      <c r="D18" s="56"/>
      <c r="E18" s="57"/>
      <c r="F18" s="58" t="s">
        <v>17</v>
      </c>
      <c r="G18" s="58"/>
      <c r="H18" s="58"/>
      <c r="I18" s="58"/>
    </row>
    <row r="19" spans="1:15" ht="43.5" customHeight="1" x14ac:dyDescent="0.3">
      <c r="A19" s="50"/>
      <c r="B19" s="50"/>
      <c r="C19" s="50"/>
      <c r="D19" s="50"/>
      <c r="E19" s="50"/>
      <c r="F19" s="59"/>
      <c r="G19" s="59"/>
      <c r="H19" s="59"/>
      <c r="I19" s="59"/>
      <c r="J19" s="5"/>
      <c r="K19" s="5"/>
      <c r="L19" s="5"/>
      <c r="M19" s="5"/>
      <c r="N19" s="5"/>
      <c r="O19" s="5"/>
    </row>
    <row r="22" spans="1:15" ht="15.75" x14ac:dyDescent="0.25">
      <c r="A22" s="22"/>
      <c r="B22" s="22"/>
    </row>
    <row r="23" spans="1:15" ht="15.75" x14ac:dyDescent="0.25">
      <c r="A23" s="22"/>
      <c r="B23" s="22"/>
    </row>
  </sheetData>
  <mergeCells count="19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Роговцова Марина Юрьевна</cp:lastModifiedBy>
  <cp:lastPrinted>2023-12-12T03:20:07Z</cp:lastPrinted>
  <dcterms:created xsi:type="dcterms:W3CDTF">2016-09-16T10:27:35Z</dcterms:created>
  <dcterms:modified xsi:type="dcterms:W3CDTF">2025-05-29T02:24:17Z</dcterms:modified>
</cp:coreProperties>
</file>