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8" r:id="rId1"/>
  </sheets>
  <definedNames>
    <definedName name="_xlnm._FilterDatabase" localSheetId="0" hidden="1">Лист1!$A$11:$T$26</definedName>
    <definedName name="_xlnm.Print_Area" localSheetId="0">Лист1!$A$1:$P$34</definedName>
  </definedNames>
  <calcPr calcId="162913"/>
</workbook>
</file>

<file path=xl/calcChain.xml><?xml version="1.0" encoding="utf-8"?>
<calcChain xmlns="http://schemas.openxmlformats.org/spreadsheetml/2006/main">
  <c r="O18" i="8" l="1"/>
  <c r="P18" i="8"/>
  <c r="M18" i="8"/>
  <c r="L18" i="8" l="1"/>
</calcChain>
</file>

<file path=xl/sharedStrings.xml><?xml version="1.0" encoding="utf-8"?>
<sst xmlns="http://schemas.openxmlformats.org/spreadsheetml/2006/main" count="81" uniqueCount="56">
  <si>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</si>
  <si>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</si>
  <si>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</si>
  <si>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</si>
  <si>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</si>
  <si>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</si>
  <si>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</si>
  <si>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</si>
  <si>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</si>
  <si>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</si>
  <si>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</si>
  <si>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</si>
  <si>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</si>
  <si>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</si>
  <si>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</si>
  <si>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</si>
  <si>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</si>
  <si>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</si>
  <si>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</si>
  <si>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</si>
  <si>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</si>
  <si>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</si>
  <si>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</si>
  <si>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</si>
  <si>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</si>
  <si>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</si>
  <si>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</si>
  <si>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</si>
  <si>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</si>
  <si>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</si>
  <si>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</si>
  <si>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</si>
  <si>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</si>
  <si>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</si>
  <si>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</si>
  <si>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</si>
  <si>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</si>
  <si>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</si>
  <si>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Филиал ООО "РН-Транспорт" в г.Губкинский</t>
  </si>
  <si>
    <t>База (ЯНАО, г. Губкинский, промышленная зона, панель 12)</t>
  </si>
  <si>
    <t>ед.</t>
  </si>
  <si>
    <t>ЛОТ № 1-6</t>
  </si>
  <si>
    <t>АВТОМАСТЕРСКАЯ ДЛЯ ОБСЛУЖИВАНИЯ ПОДЪЕМНЫХ УСТАНОВО</t>
  </si>
  <si>
    <t>К 900 МВ 186</t>
  </si>
  <si>
    <t>АВТОКРАН КС557135 НА ШАССИ КАМАЗ4311815</t>
  </si>
  <si>
    <t>Е 294 КВ 186</t>
  </si>
  <si>
    <t>Прицеп-роспуск, мод. 900902 (гос.№ МА 6138 23)</t>
  </si>
  <si>
    <t>МА 6138 123</t>
  </si>
  <si>
    <t>Автомобиль-седельный тягач КАМАЗ- 43118</t>
  </si>
  <si>
    <t>С 038 РМ 102</t>
  </si>
  <si>
    <t>УНИВЕРСАЛЬНАЯ ДОРОЖНАЯ МАШИНА КИРОВЕЦ К702МВА-УДМ2</t>
  </si>
  <si>
    <t>1744 УС 86</t>
  </si>
  <si>
    <t>ПОЛУПРИЦЕП-ЦИСТЕРНА</t>
  </si>
  <si>
    <t>ВА 6688 86</t>
  </si>
  <si>
    <t>Примечание:  Лот делимый по позициям</t>
  </si>
  <si>
    <t>Приемлемая стоимость,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</si>
</sst>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9" fillId="0" borderId="0"/>
  </cellStyleXfs>
  <cellXfs count="49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165" fontId="5" fillId="0" borderId="0" xfId="0" applyNumberFormat="1" applyFont="1"/>
    <xf numFmtId="2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8" fillId="0" borderId="0" xfId="0" applyFont="1" applyBorder="1"/>
    <xf numFmtId="165" fontId="8" fillId="0" borderId="0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166" fontId="6" fillId="3" borderId="1" xfId="4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3" xfId="0" applyFont="1" applyBorder="1" applyAlignment="1">
      <alignment horizontal="left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6" fillId="3" borderId="7" xfId="0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0 2 2 2 2" xfId="3"/>
    <cellStyle name="Обычный 2" xfId="6"/>
    <cellStyle name="Обычный 3" xfId="2"/>
    <cellStyle name="Обычный 4" xfId="5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254455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254455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254455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254455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304800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304800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304800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304800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225880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225880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225880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225880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295275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295275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295275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295275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21</xdr:row>
      <xdr:rowOff>326571</xdr:rowOff>
    </xdr:from>
    <xdr:to>
      <xdr:col>5</xdr:col>
      <xdr:colOff>100693</xdr:colOff>
      <xdr:row>24</xdr:row>
      <xdr:rowOff>85726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21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21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21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21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22</xdr:row>
      <xdr:rowOff>284390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22</xdr:row>
      <xdr:rowOff>284390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22</xdr:row>
      <xdr:rowOff>284390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22</xdr:row>
      <xdr:rowOff>284390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abSelected="1" view="pageBreakPreview" zoomScaleNormal="100" zoomScaleSheetLayoutView="100" workbookViewId="0">
      <selection activeCell="O16" sqref="O16"/>
    </sheetView>
  </sheetViews>
  <sheetFormatPr defaultRowHeight="18.75" x14ac:dyDescent="0.3"/>
  <cols>
    <col min="1" max="1" width="11.28515625" style="12" bestFit="1" customWidth="1"/>
    <col min="2" max="2" width="11.7109375" style="12" customWidth="1"/>
    <col min="3" max="3" width="35.140625" style="12" customWidth="1"/>
    <col min="4" max="4" width="33" style="12" customWidth="1"/>
    <col min="5" max="5" width="40.28515625" style="12" customWidth="1"/>
    <col min="6" max="6" width="30.85546875" style="12" customWidth="1"/>
    <col min="7" max="7" width="22.42578125" style="12" bestFit="1" customWidth="1"/>
    <col min="8" max="8" width="18.7109375" style="12" customWidth="1"/>
    <col min="9" max="9" width="18.42578125" style="12" customWidth="1"/>
    <col min="10" max="10" width="21.85546875" style="12" customWidth="1"/>
    <col min="11" max="11" width="13" style="12" customWidth="1"/>
    <col min="12" max="13" width="17.85546875" style="13" customWidth="1"/>
    <col min="14" max="14" width="31" style="12" customWidth="1"/>
    <col min="15" max="15" width="30.7109375" style="12" customWidth="1"/>
    <col min="16" max="16" width="32.28515625" style="12" customWidth="1"/>
    <col min="17" max="16384" width="9.140625" style="12"/>
  </cols>
  <sheetData>
    <row r="1" spans="1:20" x14ac:dyDescent="0.3">
      <c r="A1" s="11"/>
      <c r="O1" s="39" t="s">
        <v>25</v>
      </c>
      <c r="P1" s="39"/>
    </row>
    <row r="2" spans="1:20" s="3" customFormat="1" x14ac:dyDescent="0.25">
      <c r="A2" s="2"/>
      <c r="B2" s="14" t="s">
        <v>8</v>
      </c>
      <c r="C2" s="14"/>
      <c r="L2" s="10"/>
      <c r="M2" s="10"/>
      <c r="N2" s="15" t="s">
        <v>9</v>
      </c>
      <c r="O2" s="15"/>
      <c r="P2" s="15"/>
      <c r="Q2" s="4"/>
      <c r="R2" s="2"/>
      <c r="S2" s="2"/>
      <c r="T2" s="2"/>
    </row>
    <row r="3" spans="1:20" s="3" customFormat="1" x14ac:dyDescent="0.3">
      <c r="A3" s="2"/>
      <c r="B3" s="42" t="s">
        <v>10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16"/>
      <c r="P3" s="15"/>
      <c r="Q3" s="4"/>
      <c r="R3" s="2"/>
      <c r="S3" s="2"/>
      <c r="T3" s="2"/>
    </row>
    <row r="4" spans="1:20" s="3" customFormat="1" ht="37.5" x14ac:dyDescent="0.25">
      <c r="A4" s="2"/>
      <c r="D4" s="7" t="s">
        <v>11</v>
      </c>
      <c r="L4" s="10"/>
      <c r="M4" s="10"/>
      <c r="N4" s="15"/>
      <c r="O4" s="15"/>
      <c r="P4" s="15"/>
      <c r="Q4" s="4"/>
      <c r="R4" s="2"/>
      <c r="S4" s="2"/>
      <c r="T4" s="2"/>
    </row>
    <row r="5" spans="1:20" s="3" customFormat="1" ht="40.5" customHeight="1" x14ac:dyDescent="0.25">
      <c r="A5" s="2"/>
      <c r="B5" s="40" t="s">
        <v>23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"/>
      <c r="R5" s="2"/>
      <c r="S5" s="2"/>
      <c r="T5" s="2"/>
    </row>
    <row r="6" spans="1:20" s="17" customFormat="1" x14ac:dyDescent="0.3">
      <c r="L6" s="18"/>
      <c r="M6" s="18"/>
    </row>
    <row r="7" spans="1:20" s="17" customFormat="1" x14ac:dyDescent="0.3">
      <c r="A7" s="43" t="s">
        <v>41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20" s="17" customFormat="1" ht="14.25" customHeight="1" x14ac:dyDescent="0.3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20"/>
      <c r="M8" s="20"/>
      <c r="N8" s="19"/>
    </row>
    <row r="9" spans="1:20" s="22" customFormat="1" ht="24.75" customHeight="1" x14ac:dyDescent="0.3">
      <c r="A9" s="21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10"/>
      <c r="N9" s="3"/>
      <c r="O9" s="44"/>
      <c r="P9" s="44"/>
    </row>
    <row r="10" spans="1:20" s="26" customFormat="1" ht="93" customHeight="1" x14ac:dyDescent="0.3">
      <c r="A10" s="23" t="s">
        <v>19</v>
      </c>
      <c r="B10" s="23" t="s">
        <v>12</v>
      </c>
      <c r="C10" s="23" t="s">
        <v>15</v>
      </c>
      <c r="D10" s="23" t="s">
        <v>0</v>
      </c>
      <c r="E10" s="23" t="s">
        <v>36</v>
      </c>
      <c r="F10" s="23" t="s">
        <v>22</v>
      </c>
      <c r="G10" s="23" t="s">
        <v>29</v>
      </c>
      <c r="H10" s="23" t="s">
        <v>27</v>
      </c>
      <c r="I10" s="23" t="s">
        <v>28</v>
      </c>
      <c r="J10" s="23" t="s">
        <v>26</v>
      </c>
      <c r="K10" s="23" t="s">
        <v>30</v>
      </c>
      <c r="L10" s="24" t="s">
        <v>14</v>
      </c>
      <c r="M10" s="24" t="s">
        <v>55</v>
      </c>
      <c r="N10" s="25" t="s">
        <v>16</v>
      </c>
      <c r="O10" s="25" t="s">
        <v>17</v>
      </c>
      <c r="P10" s="25" t="s">
        <v>13</v>
      </c>
    </row>
    <row r="11" spans="1:20" ht="19.5" customHeight="1" x14ac:dyDescent="0.3">
      <c r="A11" s="34">
        <v>1</v>
      </c>
      <c r="B11" s="34">
        <v>2</v>
      </c>
      <c r="C11" s="34">
        <v>3</v>
      </c>
      <c r="D11" s="34">
        <v>4</v>
      </c>
      <c r="E11" s="34">
        <v>5</v>
      </c>
      <c r="F11" s="34">
        <v>6</v>
      </c>
      <c r="G11" s="34">
        <v>7</v>
      </c>
      <c r="H11" s="34">
        <v>8</v>
      </c>
      <c r="I11" s="34">
        <v>9</v>
      </c>
      <c r="J11" s="34">
        <v>10</v>
      </c>
      <c r="K11" s="27">
        <v>11</v>
      </c>
      <c r="L11" s="27">
        <v>12</v>
      </c>
      <c r="M11" s="27">
        <v>13</v>
      </c>
      <c r="N11" s="27">
        <v>14</v>
      </c>
      <c r="O11" s="27">
        <v>15</v>
      </c>
      <c r="P11" s="27">
        <v>16</v>
      </c>
      <c r="Q11" s="27"/>
    </row>
    <row r="12" spans="1:20" ht="36.75" customHeight="1" x14ac:dyDescent="0.3">
      <c r="A12" s="36">
        <v>1</v>
      </c>
      <c r="B12" s="36" t="s">
        <v>34</v>
      </c>
      <c r="C12" s="36" t="s">
        <v>38</v>
      </c>
      <c r="D12" s="38" t="s">
        <v>42</v>
      </c>
      <c r="E12" s="38" t="s">
        <v>39</v>
      </c>
      <c r="F12" s="36" t="s">
        <v>37</v>
      </c>
      <c r="G12" s="38">
        <v>30807575</v>
      </c>
      <c r="H12" s="36">
        <v>2010</v>
      </c>
      <c r="I12" s="38" t="s">
        <v>43</v>
      </c>
      <c r="J12" s="36">
        <v>65105816</v>
      </c>
      <c r="K12" s="37" t="s">
        <v>40</v>
      </c>
      <c r="L12" s="37">
        <v>1</v>
      </c>
      <c r="M12" s="48">
        <v>1160000.004</v>
      </c>
      <c r="N12" s="37"/>
      <c r="O12" s="37"/>
      <c r="P12" s="37"/>
    </row>
    <row r="13" spans="1:20" ht="36.75" customHeight="1" x14ac:dyDescent="0.3">
      <c r="A13" s="36">
        <v>2</v>
      </c>
      <c r="B13" s="36" t="s">
        <v>34</v>
      </c>
      <c r="C13" s="38" t="s">
        <v>38</v>
      </c>
      <c r="D13" s="38" t="s">
        <v>44</v>
      </c>
      <c r="E13" s="38" t="s">
        <v>39</v>
      </c>
      <c r="F13" s="36" t="s">
        <v>37</v>
      </c>
      <c r="G13" s="38">
        <v>30514844</v>
      </c>
      <c r="H13" s="36">
        <v>2011</v>
      </c>
      <c r="I13" s="38" t="s">
        <v>45</v>
      </c>
      <c r="J13" s="36">
        <v>65105860</v>
      </c>
      <c r="K13" s="37" t="s">
        <v>40</v>
      </c>
      <c r="L13" s="37">
        <v>1</v>
      </c>
      <c r="M13" s="48">
        <v>1449999.996</v>
      </c>
      <c r="N13" s="37"/>
      <c r="O13" s="37"/>
      <c r="P13" s="37"/>
    </row>
    <row r="14" spans="1:20" ht="36.75" customHeight="1" x14ac:dyDescent="0.3">
      <c r="A14" s="36">
        <v>3</v>
      </c>
      <c r="B14" s="36" t="s">
        <v>34</v>
      </c>
      <c r="C14" s="38" t="s">
        <v>38</v>
      </c>
      <c r="D14" s="38" t="s">
        <v>46</v>
      </c>
      <c r="E14" s="38" t="s">
        <v>39</v>
      </c>
      <c r="F14" s="36" t="s">
        <v>37</v>
      </c>
      <c r="G14" s="38">
        <v>30311896</v>
      </c>
      <c r="H14" s="36">
        <v>2012</v>
      </c>
      <c r="I14" s="38" t="s">
        <v>47</v>
      </c>
      <c r="J14" s="36">
        <v>65105842</v>
      </c>
      <c r="K14" s="37" t="s">
        <v>40</v>
      </c>
      <c r="L14" s="37">
        <v>1</v>
      </c>
      <c r="M14" s="48">
        <v>230000.00400000002</v>
      </c>
      <c r="N14" s="37"/>
      <c r="O14" s="37"/>
      <c r="P14" s="37"/>
    </row>
    <row r="15" spans="1:20" ht="36.75" customHeight="1" x14ac:dyDescent="0.3">
      <c r="A15" s="36">
        <v>4</v>
      </c>
      <c r="B15" s="36" t="s">
        <v>34</v>
      </c>
      <c r="C15" s="38" t="s">
        <v>38</v>
      </c>
      <c r="D15" s="38" t="s">
        <v>48</v>
      </c>
      <c r="E15" s="38" t="s">
        <v>39</v>
      </c>
      <c r="F15" s="36" t="s">
        <v>37</v>
      </c>
      <c r="G15" s="38">
        <v>4297094</v>
      </c>
      <c r="H15" s="36">
        <v>2015</v>
      </c>
      <c r="I15" s="38" t="s">
        <v>49</v>
      </c>
      <c r="J15" s="36">
        <v>65105847</v>
      </c>
      <c r="K15" s="37" t="s">
        <v>40</v>
      </c>
      <c r="L15" s="37">
        <v>1</v>
      </c>
      <c r="M15" s="48">
        <v>1449999.996</v>
      </c>
      <c r="N15" s="37"/>
      <c r="O15" s="37"/>
      <c r="P15" s="37"/>
    </row>
    <row r="16" spans="1:20" ht="36.75" customHeight="1" x14ac:dyDescent="0.3">
      <c r="A16" s="36">
        <v>5</v>
      </c>
      <c r="B16" s="36" t="s">
        <v>34</v>
      </c>
      <c r="C16" s="38" t="s">
        <v>38</v>
      </c>
      <c r="D16" s="38" t="s">
        <v>50</v>
      </c>
      <c r="E16" s="38" t="s">
        <v>39</v>
      </c>
      <c r="F16" s="36" t="s">
        <v>37</v>
      </c>
      <c r="G16" s="38">
        <v>30807675</v>
      </c>
      <c r="H16" s="36">
        <v>2011</v>
      </c>
      <c r="I16" s="38" t="s">
        <v>51</v>
      </c>
      <c r="J16" s="36">
        <v>65104735</v>
      </c>
      <c r="K16" s="37" t="s">
        <v>40</v>
      </c>
      <c r="L16" s="37">
        <v>1</v>
      </c>
      <c r="M16" s="48">
        <v>1389999.996</v>
      </c>
      <c r="N16" s="37"/>
      <c r="O16" s="37"/>
      <c r="P16" s="37"/>
    </row>
    <row r="17" spans="1:20" ht="36.75" customHeight="1" x14ac:dyDescent="0.3">
      <c r="A17" s="36">
        <v>6</v>
      </c>
      <c r="B17" s="36" t="s">
        <v>34</v>
      </c>
      <c r="C17" s="38" t="s">
        <v>38</v>
      </c>
      <c r="D17" s="38" t="s">
        <v>52</v>
      </c>
      <c r="E17" s="38" t="s">
        <v>39</v>
      </c>
      <c r="F17" s="36" t="s">
        <v>37</v>
      </c>
      <c r="G17" s="38">
        <v>30807859</v>
      </c>
      <c r="H17" s="36">
        <v>2014</v>
      </c>
      <c r="I17" s="38" t="s">
        <v>53</v>
      </c>
      <c r="J17" s="36">
        <v>65104826</v>
      </c>
      <c r="K17" s="37" t="s">
        <v>40</v>
      </c>
      <c r="L17" s="37">
        <v>1</v>
      </c>
      <c r="M17" s="48">
        <v>180000</v>
      </c>
      <c r="N17" s="37"/>
      <c r="O17" s="37"/>
      <c r="P17" s="37"/>
    </row>
    <row r="18" spans="1:20" s="8" customFormat="1" ht="54" customHeight="1" x14ac:dyDescent="0.25">
      <c r="A18" s="45" t="s">
        <v>1</v>
      </c>
      <c r="B18" s="46"/>
      <c r="C18" s="46"/>
      <c r="D18" s="46"/>
      <c r="E18" s="46"/>
      <c r="F18" s="46"/>
      <c r="G18" s="46"/>
      <c r="H18" s="46"/>
      <c r="I18" s="46"/>
      <c r="J18" s="46"/>
      <c r="K18" s="47"/>
      <c r="L18" s="35">
        <f>SUM(L12:L17)</f>
        <v>6</v>
      </c>
      <c r="M18" s="35">
        <f>SUM(M12:M17)</f>
        <v>5859999.9960000003</v>
      </c>
      <c r="N18" s="35"/>
      <c r="O18" s="35">
        <f t="shared" ref="N18:P18" si="0">SUM(O12:O17)</f>
        <v>0</v>
      </c>
      <c r="P18" s="35">
        <f t="shared" si="0"/>
        <v>0</v>
      </c>
    </row>
    <row r="19" spans="1:20" x14ac:dyDescent="0.3">
      <c r="A19" s="29"/>
      <c r="B19" s="28" t="s">
        <v>54</v>
      </c>
      <c r="C19" s="28"/>
      <c r="D19" s="29"/>
      <c r="E19" s="29"/>
      <c r="F19" s="29"/>
      <c r="G19" s="29"/>
      <c r="H19" s="29"/>
      <c r="I19" s="29"/>
      <c r="J19" s="29"/>
      <c r="O19" s="30"/>
    </row>
    <row r="20" spans="1:20" x14ac:dyDescent="0.3">
      <c r="A20" s="31"/>
      <c r="B20" s="41"/>
      <c r="C20" s="41"/>
      <c r="D20" s="41"/>
      <c r="E20" s="32"/>
      <c r="F20" s="32"/>
      <c r="G20" s="32"/>
      <c r="H20" s="32"/>
      <c r="I20" s="32"/>
      <c r="J20" s="32"/>
      <c r="K20" s="31"/>
      <c r="L20" s="33"/>
      <c r="M20" s="33"/>
      <c r="N20" s="31"/>
      <c r="O20" s="30"/>
      <c r="P20" s="31"/>
    </row>
    <row r="21" spans="1:20" s="22" customFormat="1" ht="27" customHeight="1" x14ac:dyDescent="0.25">
      <c r="A21" s="21"/>
      <c r="B21" s="3" t="s">
        <v>31</v>
      </c>
      <c r="C21" s="3"/>
      <c r="D21" s="3"/>
      <c r="E21" s="3"/>
      <c r="F21" s="3"/>
      <c r="G21" s="3"/>
      <c r="H21" s="3"/>
      <c r="I21" s="3"/>
      <c r="J21" s="3"/>
      <c r="K21" s="3"/>
      <c r="L21" s="10"/>
      <c r="M21" s="10"/>
      <c r="N21" s="3"/>
      <c r="O21" s="30"/>
    </row>
    <row r="22" spans="1:20" s="22" customFormat="1" ht="27" customHeight="1" x14ac:dyDescent="0.25">
      <c r="A22" s="21"/>
      <c r="B22" s="40" t="s">
        <v>32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20" ht="27" customHeight="1" x14ac:dyDescent="0.3">
      <c r="A23" s="21"/>
      <c r="B23" s="40" t="s">
        <v>35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</row>
    <row r="24" spans="1:20" s="3" customFormat="1" ht="27" customHeight="1" x14ac:dyDescent="0.25">
      <c r="A24" s="21"/>
      <c r="B24" s="3" t="s">
        <v>20</v>
      </c>
      <c r="L24" s="10"/>
      <c r="M24" s="10"/>
      <c r="Q24" s="4"/>
      <c r="R24" s="2"/>
      <c r="S24" s="2"/>
      <c r="T24" s="2"/>
    </row>
    <row r="25" spans="1:20" s="3" customFormat="1" ht="27" customHeight="1" x14ac:dyDescent="0.25">
      <c r="A25" s="21"/>
      <c r="B25" s="1" t="s">
        <v>21</v>
      </c>
      <c r="C25" s="1"/>
      <c r="L25" s="10"/>
      <c r="M25" s="10"/>
      <c r="Q25" s="4"/>
    </row>
    <row r="26" spans="1:20" s="3" customFormat="1" ht="27" customHeight="1" x14ac:dyDescent="0.25">
      <c r="A26" s="2"/>
      <c r="B26" s="1" t="s">
        <v>33</v>
      </c>
      <c r="C26" s="5"/>
      <c r="D26" s="1"/>
      <c r="L26" s="10"/>
      <c r="M26" s="10"/>
      <c r="Q26" s="4"/>
    </row>
    <row r="27" spans="1:20" s="3" customFormat="1" ht="15" customHeight="1" x14ac:dyDescent="0.25">
      <c r="A27" s="2"/>
      <c r="B27" s="5"/>
      <c r="C27" s="5"/>
      <c r="D27" s="1"/>
      <c r="L27" s="10"/>
      <c r="M27" s="10"/>
      <c r="Q27" s="4"/>
    </row>
    <row r="28" spans="1:20" s="3" customFormat="1" ht="15.75" customHeight="1" x14ac:dyDescent="0.25">
      <c r="A28" s="2"/>
      <c r="B28" s="5"/>
      <c r="C28" s="5"/>
      <c r="D28" s="1"/>
      <c r="L28" s="10"/>
      <c r="M28" s="10"/>
      <c r="Q28" s="4"/>
    </row>
    <row r="29" spans="1:20" s="3" customFormat="1" x14ac:dyDescent="0.3">
      <c r="D29" s="9" t="s">
        <v>2</v>
      </c>
      <c r="E29" s="6" t="s">
        <v>3</v>
      </c>
      <c r="F29" s="6"/>
      <c r="G29" s="6"/>
      <c r="H29" s="6"/>
      <c r="I29" s="6"/>
      <c r="J29" s="6"/>
      <c r="L29" s="10"/>
      <c r="M29" s="10"/>
      <c r="Q29" s="4"/>
    </row>
    <row r="30" spans="1:20" s="3" customFormat="1" ht="34.5" customHeight="1" x14ac:dyDescent="0.3">
      <c r="D30" s="9" t="s">
        <v>4</v>
      </c>
      <c r="K30" s="2" t="s">
        <v>5</v>
      </c>
      <c r="L30" s="10"/>
      <c r="M30" s="10"/>
      <c r="Q30" s="4"/>
    </row>
    <row r="31" spans="1:20" s="3" customFormat="1" x14ac:dyDescent="0.25">
      <c r="D31" s="2"/>
      <c r="K31" s="1"/>
      <c r="L31" s="10"/>
      <c r="M31" s="10"/>
      <c r="Q31" s="4"/>
    </row>
    <row r="32" spans="1:20" s="3" customFormat="1" x14ac:dyDescent="0.25">
      <c r="A32" s="2"/>
      <c r="B32" s="3" t="s">
        <v>6</v>
      </c>
      <c r="L32" s="10"/>
      <c r="M32" s="10"/>
      <c r="Q32" s="4"/>
      <c r="R32" s="2"/>
      <c r="S32" s="2"/>
      <c r="T32" s="2"/>
    </row>
    <row r="33" spans="1:20" s="3" customFormat="1" x14ac:dyDescent="0.25">
      <c r="A33" s="2"/>
      <c r="B33" s="7"/>
      <c r="C33" s="7"/>
      <c r="D33" s="3" t="s">
        <v>7</v>
      </c>
      <c r="L33" s="10"/>
      <c r="M33" s="10"/>
      <c r="Q33" s="4"/>
      <c r="R33" s="2"/>
      <c r="S33" s="2"/>
      <c r="T33" s="2"/>
    </row>
  </sheetData>
  <autoFilter ref="A11:T26"/>
  <mergeCells count="9">
    <mergeCell ref="O1:P1"/>
    <mergeCell ref="B5:P5"/>
    <mergeCell ref="B23:P23"/>
    <mergeCell ref="B22:P22"/>
    <mergeCell ref="B20:D20"/>
    <mergeCell ref="B3:N3"/>
    <mergeCell ref="A7:N7"/>
    <mergeCell ref="O9:P9"/>
    <mergeCell ref="A18:K18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36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2025-07-28T04:51:28Z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