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коммун-е для водогоазоснабжения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1'!$A$8:$O$11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4" l="1"/>
  <c r="O9" i="4"/>
  <c r="A10" i="4" l="1"/>
  <c r="I11" i="4" l="1"/>
  <c r="O11" i="4" l="1"/>
</calcChain>
</file>

<file path=xl/sharedStrings.xml><?xml version="1.0" encoding="utf-8"?>
<sst xmlns="http://schemas.openxmlformats.org/spreadsheetml/2006/main" count="47" uniqueCount="45">
  <si>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</si>
  <si>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</si>
  <si>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</si>
  <si>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</si>
  <si>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</si>
  <si>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</si>
  <si>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</si>
  <si>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</si>
  <si>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</si>
  <si>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</si>
  <si>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</si>
  <si>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</si>
  <si>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</si>
  <si>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</si>
  <si>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</si>
  <si>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</si>
  <si>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</si>
  <si>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</si>
  <si>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</si>
  <si>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</si>
  <si>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</si>
  <si>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</si>
  <si>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ПАО АНК "Башнефть" (ПИК "Добыча")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</si>
  <si>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</si>
  <si>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NV</t>
  </si>
  <si>
    <t>NL</t>
  </si>
  <si>
    <t>9421</t>
  </si>
  <si>
    <t>№28.1 НефК Уршак</t>
  </si>
  <si>
    <t>Май 2013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</si>
  <si>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</si>
  <si>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предложения.</t>
  </si>
  <si>
    <t>РБ, г. Нефтекамск</t>
  </si>
  <si>
    <t>РБ, Уфимский р-он, п. Геофизиков</t>
  </si>
  <si>
    <t>NV – невостребованные МТР.</t>
  </si>
  <si>
    <t>NL – неликвидные МТР.</t>
  </si>
  <si>
    <t>26058640</t>
  </si>
  <si>
    <t>Установка водоочистная КВО-0.5</t>
  </si>
  <si>
    <t>Станция насосная Джамбо 60/35 Н-24</t>
  </si>
  <si>
    <t>№2 НефКам БХ</t>
  </si>
  <si>
    <t>Май 2017</t>
  </si>
  <si>
    <t xml:space="preserve">Предмет реализации - Оборудование промышленное, коммунальное для водогазоснабжения.  Территориальное местонахождение – Республика Башкортостан </t>
  </si>
  <si>
    <t xml:space="preserve">Перечень актуальных и готовых к реализации НВ/НЛ товарно-материальных ценностей, находящихся на балансе ПАО АНК "Башнефть" </t>
  </si>
  <si>
    <t xml:space="preserve">Плановая цена за ед., руб./без НДС  </t>
  </si>
  <si>
    <t xml:space="preserve">Плановая стоимость, руб./с НДС </t>
  </si>
  <si>
    <t>Срок вывоза ТМЦ не более 30 дней с момента 100% предоплаты.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</si>
</sst>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</cellStyleXfs>
  <cellXfs count="73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7" fillId="2" borderId="2" xfId="3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/>
    </xf>
    <xf numFmtId="4" fontId="17" fillId="2" borderId="2" xfId="3" applyNumberFormat="1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vertical="center"/>
    </xf>
    <xf numFmtId="0" fontId="17" fillId="2" borderId="2" xfId="3" applyFont="1" applyFill="1" applyBorder="1" applyAlignment="1">
      <alignment horizontal="left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4" fontId="6" fillId="3" borderId="2" xfId="1" applyNumberFormat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left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</xf>
    <xf numFmtId="164" fontId="6" fillId="0" borderId="2" xfId="1" applyNumberFormat="1" applyFont="1" applyFill="1" applyBorder="1" applyAlignment="1" applyProtection="1">
      <alignment horizontal="left" wrapText="1"/>
    </xf>
    <xf numFmtId="0" fontId="14" fillId="0" borderId="0" xfId="3" applyFill="1"/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3" fontId="6" fillId="3" borderId="2" xfId="1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/>
    </xf>
    <xf numFmtId="4" fontId="6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top"/>
    </xf>
    <xf numFmtId="0" fontId="0" fillId="0" borderId="0" xfId="3" applyFont="1"/>
    <xf numFmtId="4" fontId="9" fillId="0" borderId="2" xfId="0" applyNumberFormat="1" applyFont="1" applyFill="1" applyBorder="1" applyAlignment="1">
      <alignment horizontal="left" vertical="center" wrapText="1"/>
    </xf>
    <xf numFmtId="3" fontId="6" fillId="0" borderId="2" xfId="1" applyNumberFormat="1" applyFont="1" applyFill="1" applyBorder="1" applyAlignment="1" applyProtection="1">
      <alignment horizontal="center" vertical="center"/>
    </xf>
    <xf numFmtId="3" fontId="17" fillId="2" borderId="2" xfId="3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0" xfId="3" applyFont="1" applyAlignment="1">
      <alignment horizontal="left"/>
    </xf>
    <xf numFmtId="4" fontId="16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9"/>
  <sheetViews>
    <sheetView tabSelected="1" zoomScale="70" zoomScaleNormal="70" workbookViewId="0">
      <selection activeCell="B24" sqref="B24:G24"/>
    </sheetView>
  </sheetViews>
  <sheetFormatPr defaultRowHeight="15" x14ac:dyDescent="0.25"/>
  <cols>
    <col min="1" max="1" width="7.5703125" style="16" customWidth="1"/>
    <col min="2" max="2" width="7.85546875" style="16" customWidth="1"/>
    <col min="3" max="3" width="37" style="16" customWidth="1"/>
    <col min="4" max="4" width="9.140625" style="16"/>
    <col min="5" max="5" width="18.42578125" style="1" customWidth="1"/>
    <col min="6" max="6" width="7.140625" style="41" customWidth="1"/>
    <col min="7" max="7" width="43.7109375" style="5" customWidth="1"/>
    <col min="8" max="8" width="6.7109375" style="16" customWidth="1"/>
    <col min="9" max="9" width="8.5703125" style="16" customWidth="1"/>
    <col min="10" max="10" width="9.7109375" style="1" customWidth="1"/>
    <col min="11" max="11" width="21" style="16" customWidth="1"/>
    <col min="12" max="12" width="16.85546875" style="16" customWidth="1"/>
    <col min="13" max="13" width="45.42578125" style="30" customWidth="1"/>
    <col min="14" max="14" width="20.28515625" style="24" customWidth="1"/>
    <col min="15" max="15" width="20.5703125" style="24" customWidth="1"/>
    <col min="16" max="17" width="16.28515625" style="16" customWidth="1"/>
    <col min="18" max="16384" width="9.140625" style="16"/>
  </cols>
  <sheetData>
    <row r="1" spans="1:16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4"/>
      <c r="M1" s="25"/>
      <c r="N1" s="6"/>
      <c r="O1" s="6"/>
    </row>
    <row r="2" spans="1:16" s="5" customFormat="1" ht="20.25" customHeight="1" x14ac:dyDescent="0.25">
      <c r="A2" s="7"/>
      <c r="B2" s="7"/>
      <c r="C2" s="7"/>
      <c r="D2" s="2"/>
      <c r="E2" s="7"/>
      <c r="F2" s="7"/>
      <c r="G2" s="8"/>
      <c r="H2" s="7"/>
      <c r="I2" s="7"/>
      <c r="J2" s="7"/>
      <c r="K2" s="9"/>
      <c r="L2" s="9"/>
      <c r="M2" s="26"/>
      <c r="N2" s="11"/>
      <c r="O2" s="11" t="s">
        <v>0</v>
      </c>
    </row>
    <row r="3" spans="1:16" s="5" customFormat="1" ht="15" customHeight="1" x14ac:dyDescent="0.25">
      <c r="A3" s="7"/>
      <c r="B3" s="7"/>
      <c r="C3" s="7"/>
      <c r="D3" s="2"/>
      <c r="E3" s="7"/>
      <c r="F3" s="7"/>
      <c r="G3" s="12"/>
      <c r="H3" s="7"/>
      <c r="I3" s="7"/>
      <c r="J3" s="7"/>
      <c r="K3" s="13"/>
      <c r="L3" s="13"/>
      <c r="M3" s="27"/>
      <c r="N3" s="10"/>
      <c r="O3" s="10"/>
    </row>
    <row r="4" spans="1:16" s="5" customFormat="1" ht="20.25" customHeight="1" x14ac:dyDescent="0.25">
      <c r="A4" s="69" t="s">
        <v>41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spans="1:16" s="5" customFormat="1" ht="18.75" customHeight="1" x14ac:dyDescent="0.3">
      <c r="A5" s="70" t="s">
        <v>40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16" s="5" customFormat="1" ht="25.5" customHeight="1" x14ac:dyDescent="0.25">
      <c r="A6" s="32"/>
      <c r="B6" s="32"/>
      <c r="C6" s="32"/>
      <c r="D6" s="14"/>
      <c r="E6" s="32"/>
      <c r="F6" s="39"/>
      <c r="G6" s="15"/>
      <c r="H6" s="32"/>
      <c r="I6" s="32"/>
      <c r="J6" s="32"/>
      <c r="K6" s="32"/>
      <c r="L6" s="32"/>
      <c r="M6" s="28"/>
      <c r="N6" s="72"/>
      <c r="O6" s="72"/>
    </row>
    <row r="7" spans="1:16" ht="92.25" customHeight="1" x14ac:dyDescent="0.25">
      <c r="A7" s="54" t="s">
        <v>1</v>
      </c>
      <c r="B7" s="54" t="s">
        <v>2</v>
      </c>
      <c r="C7" s="54" t="s">
        <v>3</v>
      </c>
      <c r="D7" s="54" t="s">
        <v>23</v>
      </c>
      <c r="E7" s="54" t="s">
        <v>4</v>
      </c>
      <c r="F7" s="54" t="s">
        <v>5</v>
      </c>
      <c r="G7" s="55" t="s">
        <v>20</v>
      </c>
      <c r="H7" s="54" t="s">
        <v>6</v>
      </c>
      <c r="I7" s="55" t="s">
        <v>7</v>
      </c>
      <c r="J7" s="54" t="s">
        <v>8</v>
      </c>
      <c r="K7" s="54" t="s">
        <v>9</v>
      </c>
      <c r="L7" s="54" t="s">
        <v>19</v>
      </c>
      <c r="M7" s="54" t="s">
        <v>10</v>
      </c>
      <c r="N7" s="56" t="s">
        <v>42</v>
      </c>
      <c r="O7" s="56" t="s">
        <v>43</v>
      </c>
    </row>
    <row r="8" spans="1:16" ht="15" customHeight="1" x14ac:dyDescent="0.25">
      <c r="A8" s="49">
        <v>1</v>
      </c>
      <c r="B8" s="49">
        <v>2</v>
      </c>
      <c r="C8" s="49">
        <v>3</v>
      </c>
      <c r="D8" s="49">
        <v>4</v>
      </c>
      <c r="E8" s="50">
        <v>5</v>
      </c>
      <c r="F8" s="50">
        <v>6</v>
      </c>
      <c r="G8" s="51">
        <v>7</v>
      </c>
      <c r="H8" s="51">
        <v>8</v>
      </c>
      <c r="I8" s="51">
        <v>9</v>
      </c>
      <c r="J8" s="51">
        <v>10</v>
      </c>
      <c r="K8" s="49">
        <v>11</v>
      </c>
      <c r="L8" s="49">
        <v>12</v>
      </c>
      <c r="M8" s="52">
        <v>13</v>
      </c>
      <c r="N8" s="53">
        <v>14</v>
      </c>
      <c r="O8" s="53">
        <v>15</v>
      </c>
    </row>
    <row r="9" spans="1:16" ht="15" customHeight="1" x14ac:dyDescent="0.25">
      <c r="A9" s="49">
        <v>1</v>
      </c>
      <c r="B9" s="43">
        <v>1001</v>
      </c>
      <c r="C9" s="44" t="s">
        <v>22</v>
      </c>
      <c r="D9" s="43" t="s">
        <v>24</v>
      </c>
      <c r="E9" s="62">
        <v>26057036</v>
      </c>
      <c r="F9" s="62">
        <v>1</v>
      </c>
      <c r="G9" s="45" t="s">
        <v>36</v>
      </c>
      <c r="H9" s="46" t="s">
        <v>29</v>
      </c>
      <c r="I9" s="60">
        <v>1</v>
      </c>
      <c r="J9" s="46">
        <v>9102</v>
      </c>
      <c r="K9" s="44" t="s">
        <v>38</v>
      </c>
      <c r="L9" s="47" t="s">
        <v>39</v>
      </c>
      <c r="M9" s="57" t="s">
        <v>31</v>
      </c>
      <c r="N9" s="42">
        <v>446748.77</v>
      </c>
      <c r="O9" s="42">
        <f>N9*1.2</f>
        <v>536098.52399999998</v>
      </c>
      <c r="P9" s="58"/>
    </row>
    <row r="10" spans="1:16" ht="15" customHeight="1" x14ac:dyDescent="0.25">
      <c r="A10" s="49">
        <f>A9+1</f>
        <v>2</v>
      </c>
      <c r="B10" s="43">
        <v>1001</v>
      </c>
      <c r="C10" s="44" t="s">
        <v>22</v>
      </c>
      <c r="D10" s="43" t="s">
        <v>25</v>
      </c>
      <c r="E10" s="62" t="s">
        <v>35</v>
      </c>
      <c r="F10" s="62">
        <v>2</v>
      </c>
      <c r="G10" s="45" t="s">
        <v>37</v>
      </c>
      <c r="H10" s="46" t="s">
        <v>29</v>
      </c>
      <c r="I10" s="60">
        <v>1</v>
      </c>
      <c r="J10" s="46" t="s">
        <v>26</v>
      </c>
      <c r="K10" s="44" t="s">
        <v>27</v>
      </c>
      <c r="L10" s="47" t="s">
        <v>28</v>
      </c>
      <c r="M10" s="59" t="s">
        <v>32</v>
      </c>
      <c r="N10" s="42">
        <v>7404</v>
      </c>
      <c r="O10" s="42">
        <f>N10*1.2</f>
        <v>8884.7999999999993</v>
      </c>
    </row>
    <row r="11" spans="1:16" x14ac:dyDescent="0.25">
      <c r="A11" s="33"/>
      <c r="B11" s="33"/>
      <c r="C11" s="33"/>
      <c r="D11" s="33"/>
      <c r="E11" s="33"/>
      <c r="F11" s="33"/>
      <c r="G11" s="34"/>
      <c r="H11" s="33"/>
      <c r="I11" s="61">
        <f>SUM(I9:I10)</f>
        <v>2</v>
      </c>
      <c r="J11" s="33"/>
      <c r="K11" s="36"/>
      <c r="L11" s="36"/>
      <c r="M11" s="37"/>
      <c r="N11" s="35"/>
      <c r="O11" s="35">
        <f>SUM(O9:O10)</f>
        <v>544983.32400000002</v>
      </c>
      <c r="P11" s="48"/>
    </row>
    <row r="12" spans="1:16" x14ac:dyDescent="0.25">
      <c r="A12" s="17"/>
      <c r="B12" s="17"/>
      <c r="C12" s="17"/>
      <c r="D12" s="17"/>
      <c r="E12" s="7"/>
      <c r="F12" s="40"/>
      <c r="G12" s="13"/>
      <c r="H12" s="18"/>
      <c r="I12" s="18"/>
      <c r="J12" s="31"/>
      <c r="K12" s="18"/>
      <c r="L12" s="18"/>
      <c r="M12" s="29"/>
      <c r="N12" s="19"/>
      <c r="O12" s="19"/>
      <c r="P12" s="48"/>
    </row>
    <row r="13" spans="1:16" ht="15.75" x14ac:dyDescent="0.25">
      <c r="A13" s="20" t="s">
        <v>21</v>
      </c>
      <c r="B13" s="17"/>
      <c r="C13" s="17"/>
      <c r="D13" s="17"/>
      <c r="E13" s="7"/>
      <c r="F13" s="40"/>
      <c r="G13" s="13"/>
      <c r="H13" s="18"/>
      <c r="I13" s="18"/>
      <c r="J13" s="31"/>
      <c r="K13" s="18"/>
      <c r="L13" s="18"/>
      <c r="M13" s="29"/>
      <c r="N13" s="21"/>
      <c r="O13" s="21"/>
      <c r="P13" s="48"/>
    </row>
    <row r="14" spans="1:16" ht="15.75" x14ac:dyDescent="0.25">
      <c r="A14" s="17" t="s">
        <v>33</v>
      </c>
      <c r="B14" s="17"/>
      <c r="C14" s="17"/>
      <c r="D14" s="17"/>
      <c r="E14" s="7"/>
      <c r="F14" s="40"/>
      <c r="G14" s="13"/>
      <c r="H14" s="18"/>
      <c r="I14" s="18"/>
      <c r="J14" s="31"/>
      <c r="K14" s="18"/>
      <c r="L14" s="18"/>
      <c r="M14" s="29"/>
      <c r="N14" s="21"/>
      <c r="O14" s="21"/>
      <c r="P14" s="48"/>
    </row>
    <row r="15" spans="1:16" x14ac:dyDescent="0.25">
      <c r="A15" s="17" t="s">
        <v>34</v>
      </c>
      <c r="B15" s="17"/>
      <c r="C15" s="17"/>
      <c r="D15" s="17"/>
      <c r="E15" s="7"/>
      <c r="F15" s="40"/>
      <c r="G15" s="13"/>
      <c r="H15" s="18"/>
      <c r="I15" s="18"/>
      <c r="J15" s="31"/>
      <c r="K15" s="18"/>
      <c r="L15" s="18"/>
      <c r="M15" s="29"/>
      <c r="N15" s="19"/>
      <c r="O15" s="19"/>
    </row>
    <row r="16" spans="1:16" x14ac:dyDescent="0.25">
      <c r="A16" s="17"/>
      <c r="B16" s="17"/>
      <c r="C16" s="17"/>
      <c r="D16" s="17"/>
      <c r="E16" s="7"/>
      <c r="F16" s="40"/>
      <c r="G16" s="13"/>
      <c r="H16" s="18"/>
      <c r="I16" s="18"/>
      <c r="J16" s="31"/>
      <c r="K16" s="18"/>
      <c r="L16" s="18"/>
      <c r="M16" s="29"/>
      <c r="N16" s="19"/>
      <c r="O16" s="19"/>
    </row>
    <row r="17" spans="1:15" x14ac:dyDescent="0.25">
      <c r="A17" s="71" t="s">
        <v>11</v>
      </c>
      <c r="B17" s="71"/>
      <c r="C17" s="71"/>
      <c r="D17" s="71"/>
      <c r="E17" s="71"/>
      <c r="F17" s="71"/>
      <c r="G17" s="71"/>
      <c r="H17" s="71"/>
      <c r="I17" s="13"/>
      <c r="J17" s="31"/>
      <c r="K17" s="18"/>
      <c r="L17" s="18"/>
      <c r="M17" s="29"/>
      <c r="N17" s="19"/>
      <c r="O17" s="19"/>
    </row>
    <row r="18" spans="1:15" x14ac:dyDescent="0.25">
      <c r="A18" s="71" t="s">
        <v>30</v>
      </c>
      <c r="B18" s="71"/>
      <c r="C18" s="71"/>
      <c r="D18" s="71"/>
      <c r="E18" s="71"/>
      <c r="F18" s="71"/>
      <c r="G18" s="71"/>
      <c r="H18" s="71"/>
      <c r="I18" s="18"/>
      <c r="J18" s="31"/>
      <c r="K18" s="18"/>
      <c r="L18" s="18"/>
      <c r="M18" s="29"/>
      <c r="N18" s="19"/>
      <c r="O18" s="19"/>
    </row>
    <row r="19" spans="1:15" x14ac:dyDescent="0.25">
      <c r="A19" s="17"/>
      <c r="B19" s="17"/>
      <c r="C19" s="17"/>
      <c r="D19" s="17"/>
      <c r="E19" s="7"/>
      <c r="F19" s="40"/>
      <c r="G19" s="13"/>
      <c r="H19" s="18"/>
      <c r="I19" s="18"/>
      <c r="J19" s="31"/>
      <c r="K19" s="18"/>
      <c r="L19" s="18"/>
      <c r="M19" s="29"/>
      <c r="N19" s="19"/>
      <c r="O19" s="19"/>
    </row>
    <row r="20" spans="1:15" x14ac:dyDescent="0.25">
      <c r="A20" s="22" t="s">
        <v>12</v>
      </c>
      <c r="B20" s="17"/>
      <c r="C20" s="17"/>
      <c r="D20" s="17"/>
      <c r="E20" s="7"/>
      <c r="F20" s="40"/>
      <c r="G20" s="13"/>
      <c r="H20" s="18"/>
      <c r="I20" s="18"/>
      <c r="J20" s="31"/>
      <c r="K20" s="18"/>
      <c r="L20" s="18"/>
      <c r="M20" s="29"/>
      <c r="N20" s="19"/>
      <c r="O20" s="19"/>
    </row>
    <row r="21" spans="1:15" x14ac:dyDescent="0.25">
      <c r="A21" s="23">
        <v>1</v>
      </c>
      <c r="B21" s="66" t="s">
        <v>13</v>
      </c>
      <c r="C21" s="67"/>
      <c r="D21" s="67"/>
      <c r="E21" s="67"/>
      <c r="F21" s="67"/>
      <c r="G21" s="68"/>
      <c r="H21" s="18"/>
      <c r="I21" s="18"/>
      <c r="J21" s="31"/>
      <c r="K21" s="18"/>
      <c r="L21" s="18"/>
      <c r="M21" s="29"/>
      <c r="N21" s="19"/>
      <c r="O21" s="38"/>
    </row>
    <row r="22" spans="1:15" x14ac:dyDescent="0.25">
      <c r="A22" s="23">
        <v>2</v>
      </c>
      <c r="B22" s="66" t="s">
        <v>14</v>
      </c>
      <c r="C22" s="67"/>
      <c r="D22" s="67"/>
      <c r="E22" s="67"/>
      <c r="F22" s="67"/>
      <c r="G22" s="68"/>
      <c r="H22" s="18"/>
      <c r="I22" s="18"/>
      <c r="J22" s="31"/>
      <c r="K22" s="18"/>
      <c r="L22" s="18"/>
      <c r="M22" s="29"/>
      <c r="N22" s="19"/>
      <c r="O22" s="19"/>
    </row>
    <row r="23" spans="1:15" x14ac:dyDescent="0.25">
      <c r="A23" s="23">
        <v>3</v>
      </c>
      <c r="B23" s="66" t="s">
        <v>15</v>
      </c>
      <c r="C23" s="67"/>
      <c r="D23" s="67"/>
      <c r="E23" s="67"/>
      <c r="F23" s="67"/>
      <c r="G23" s="68"/>
      <c r="H23" s="18"/>
      <c r="I23" s="18"/>
      <c r="J23" s="31"/>
      <c r="K23" s="18"/>
      <c r="L23" s="18"/>
      <c r="M23" s="29"/>
      <c r="N23" s="19"/>
      <c r="O23" s="19"/>
    </row>
    <row r="24" spans="1:15" ht="18" customHeight="1" x14ac:dyDescent="0.25">
      <c r="A24" s="23">
        <v>4</v>
      </c>
      <c r="B24" s="66" t="s">
        <v>44</v>
      </c>
      <c r="C24" s="67"/>
      <c r="D24" s="67"/>
      <c r="E24" s="67"/>
      <c r="F24" s="67"/>
      <c r="G24" s="68"/>
      <c r="H24" s="18"/>
      <c r="I24" s="18"/>
      <c r="J24" s="31"/>
      <c r="K24" s="18"/>
      <c r="L24" s="18"/>
      <c r="M24" s="29"/>
      <c r="N24" s="19"/>
      <c r="O24" s="19"/>
    </row>
    <row r="25" spans="1:15" x14ac:dyDescent="0.25">
      <c r="A25" s="23">
        <v>5</v>
      </c>
      <c r="B25" s="66" t="s">
        <v>16</v>
      </c>
      <c r="C25" s="67"/>
      <c r="D25" s="67"/>
      <c r="E25" s="67"/>
      <c r="F25" s="67"/>
      <c r="G25" s="68"/>
      <c r="H25" s="18"/>
      <c r="I25" s="18"/>
      <c r="J25" s="31"/>
      <c r="K25" s="18"/>
      <c r="L25" s="18"/>
      <c r="M25" s="29"/>
      <c r="N25" s="19"/>
      <c r="O25" s="19"/>
    </row>
    <row r="26" spans="1:15" x14ac:dyDescent="0.25">
      <c r="A26" s="23">
        <v>6</v>
      </c>
      <c r="B26" s="66" t="s">
        <v>17</v>
      </c>
      <c r="C26" s="67"/>
      <c r="D26" s="67"/>
      <c r="E26" s="67"/>
      <c r="F26" s="67"/>
      <c r="G26" s="68"/>
      <c r="H26" s="18"/>
      <c r="I26" s="18"/>
      <c r="J26" s="31"/>
      <c r="K26" s="18"/>
      <c r="L26" s="18"/>
      <c r="M26" s="29"/>
      <c r="N26" s="19"/>
      <c r="O26" s="19"/>
    </row>
    <row r="27" spans="1:15" ht="58.5" customHeight="1" x14ac:dyDescent="0.25">
      <c r="A27" s="23">
        <v>7</v>
      </c>
      <c r="B27" s="63" t="s">
        <v>18</v>
      </c>
      <c r="C27" s="64"/>
      <c r="D27" s="64"/>
      <c r="E27" s="64"/>
      <c r="F27" s="64"/>
      <c r="G27" s="65"/>
      <c r="H27" s="18"/>
      <c r="I27" s="18"/>
      <c r="J27" s="31"/>
      <c r="K27" s="18"/>
      <c r="L27" s="18"/>
      <c r="M27" s="29"/>
      <c r="N27" s="19"/>
      <c r="O27" s="19"/>
    </row>
    <row r="28" spans="1:15" x14ac:dyDescent="0.25">
      <c r="A28" s="17"/>
      <c r="B28" s="17"/>
      <c r="C28" s="17"/>
      <c r="D28" s="17"/>
      <c r="E28" s="7"/>
      <c r="F28" s="40"/>
      <c r="G28" s="13"/>
      <c r="H28" s="18"/>
      <c r="I28" s="18"/>
      <c r="J28" s="31"/>
      <c r="K28" s="18"/>
      <c r="L28" s="18"/>
      <c r="M28" s="29"/>
      <c r="N28" s="19"/>
      <c r="O28" s="19"/>
    </row>
    <row r="29" spans="1:15" x14ac:dyDescent="0.25">
      <c r="A29" s="17"/>
      <c r="B29" s="17"/>
      <c r="C29" s="17"/>
      <c r="D29" s="17"/>
      <c r="E29" s="7"/>
      <c r="F29" s="40"/>
      <c r="G29" s="13"/>
      <c r="H29" s="18"/>
      <c r="I29" s="18"/>
      <c r="J29" s="31"/>
      <c r="K29" s="18"/>
      <c r="L29" s="18"/>
      <c r="M29" s="29"/>
      <c r="N29" s="19"/>
      <c r="O29" s="19"/>
    </row>
  </sheetData>
  <autoFilter ref="A8:O11"/>
  <mergeCells count="12">
    <mergeCell ref="B27:G27"/>
    <mergeCell ref="B23:G23"/>
    <mergeCell ref="B24:G24"/>
    <mergeCell ref="A4:O4"/>
    <mergeCell ref="A5:O5"/>
    <mergeCell ref="B25:G25"/>
    <mergeCell ref="B26:G26"/>
    <mergeCell ref="B21:G21"/>
    <mergeCell ref="B22:G22"/>
    <mergeCell ref="A18:H18"/>
    <mergeCell ref="A17:H17"/>
    <mergeCell ref="N6:O6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2025-08-05T02:55:23Z</dcterms:modified>
</cp:coreProperties>
</file>