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Л\ТэкТорг (до,свыше 5 000 000)\Лот НЛ-2021-19 РНВ\30.07.2025-27.08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'1'!$A$1:$I$37</definedName>
  </definedNames>
  <calcPr calcId="162913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13" i="1"/>
  <c r="G31" i="1"/>
</calcChain>
</file>

<file path=xl/sharedStrings.xml><?xml version="1.0" encoding="utf-8"?>
<sst xmlns="http://schemas.openxmlformats.org/spreadsheetml/2006/main" count="121" uniqueCount="67">
  <si>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</si>
  <si>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</si>
  <si>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</si>
  <si>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</si>
  <si>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</si>
  <si>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</si>
  <si>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</si>
  <si>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</si>
  <si>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</si>
  <si>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</si>
  <si>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</si>
  <si>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</si>
  <si>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</si>
  <si>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</si>
  <si>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</si>
  <si>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</si>
  <si>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</si>
  <si>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</si>
  <si>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</si>
  <si>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ЛОТ ДЕЛИМЫЙ</t>
  </si>
  <si>
    <t>НЛ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</si>
  <si>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</si>
  <si>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</si>
  <si>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</si>
  <si>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ШТ</t>
  </si>
  <si>
    <t>Итого по лоту:</t>
  </si>
  <si>
    <t>Наименование лота:  "Средства индивидуальной защиты и головные уборы"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</si>
  <si>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НЛ-2021/19</t>
    </r>
  </si>
  <si>
    <t>VNK1100001</t>
  </si>
  <si>
    <t>1111363</t>
  </si>
  <si>
    <t>1130144</t>
  </si>
  <si>
    <t>Пояс предохранительный ПП I.А, безлямочный с амортизатором, фал из ленты</t>
  </si>
  <si>
    <t>Пояс предохранительный ПП I Г 1 безлямочный, фал цепь</t>
  </si>
  <si>
    <t>VNK1100008</t>
  </si>
  <si>
    <t>1072928</t>
  </si>
  <si>
    <t>Коробка фильтрующе-поглощающая БКФ к промышленным противогазам</t>
  </si>
  <si>
    <t>VNK1100011</t>
  </si>
  <si>
    <t>1151143</t>
  </si>
  <si>
    <t>Коробка фильтрующе-поглощающая большого габарита марка В к противогазу ППФ-95</t>
  </si>
  <si>
    <t>VNK1200001</t>
  </si>
  <si>
    <t>1017839</t>
  </si>
  <si>
    <t>Пояс монтерский ПМ-Н /тип.1, исп.А/ со стропом из капроновой ленты</t>
  </si>
  <si>
    <t>1398806</t>
  </si>
  <si>
    <t>Фильтр комбинированный ФК-5С марка А3Р3</t>
  </si>
  <si>
    <t>VNK1200002</t>
  </si>
  <si>
    <t>VNK1300001</t>
  </si>
  <si>
    <t>1062814</t>
  </si>
  <si>
    <t>Противогаз изолирующий ИП-4М Защита органов дыхания в атмосфере, непригодной для дыхания, время пребывания в зараженной атмосфере пр и температуре от минус 40С до +40С -40 минут</t>
  </si>
  <si>
    <t>1399273</t>
  </si>
  <si>
    <t>Фильтр комбинированный ФК-5Б марка В3Р3</t>
  </si>
  <si>
    <t>1412559</t>
  </si>
  <si>
    <t>Фильтр комбинированный ФК-5Б марка А2В3Е3АХР3</t>
  </si>
  <si>
    <t>VNK1300002</t>
  </si>
  <si>
    <t>VNK1400001</t>
  </si>
  <si>
    <t>1372785</t>
  </si>
  <si>
    <t>Шапка ушанка зимняя мужская Енисей р.55 с креплениями под каску</t>
  </si>
  <si>
    <t>1494100</t>
  </si>
  <si>
    <t>Шапка ушанка зимняя мужская Енисей р.54 с креплениями под каску</t>
  </si>
  <si>
    <t>1574980</t>
  </si>
  <si>
    <t>Фильтр противогазовый ФГ-5М марки А2АХ</t>
  </si>
  <si>
    <t>VNK1400002</t>
  </si>
  <si>
    <t>1267376</t>
  </si>
  <si>
    <t>Шапка ушанка зимняя мужская Енисей р.56 с креплениями под каску</t>
  </si>
  <si>
    <t>DBV2300001</t>
  </si>
  <si>
    <t>1054829</t>
  </si>
  <si>
    <t>Очки защитные 3М, Премиум</t>
  </si>
  <si>
    <t>DBV2300002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</si>
</sst>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1"/>
  <sheetViews>
    <sheetView tabSelected="1" view="pageBreakPreview" topLeftCell="A28" zoomScale="85" zoomScaleNormal="80" zoomScaleSheetLayoutView="85" workbookViewId="0">
      <selection activeCell="A37" sqref="A37:I37"/>
    </sheetView>
  </sheetViews>
  <sheetFormatPr defaultRowHeight="15" x14ac:dyDescent="0.25"/>
  <cols>
    <col min="1" max="1" width="7.28515625" style="5" customWidth="1"/>
    <col min="2" max="2" width="16.42578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5" t="s">
        <v>22</v>
      </c>
      <c r="I1" s="35"/>
    </row>
    <row r="2" spans="1:17" s="1" customFormat="1" ht="38.25" customHeight="1" x14ac:dyDescent="0.25">
      <c r="A2" s="42" t="s">
        <v>16</v>
      </c>
      <c r="B2" s="42"/>
      <c r="C2" s="42"/>
      <c r="D2" s="42"/>
      <c r="E2" s="43"/>
      <c r="F2" s="44"/>
      <c r="G2" s="44"/>
      <c r="H2" s="44"/>
      <c r="I2" s="44"/>
      <c r="J2" s="20"/>
      <c r="K2" s="20"/>
      <c r="L2" s="20"/>
      <c r="M2" s="20"/>
      <c r="N2" s="20"/>
      <c r="O2" s="20"/>
      <c r="P2" s="20"/>
      <c r="Q2" s="20"/>
    </row>
    <row r="3" spans="1:17" s="1" customFormat="1" ht="26.25" customHeight="1" x14ac:dyDescent="0.25">
      <c r="A3" s="59" t="s">
        <v>26</v>
      </c>
      <c r="B3" s="59"/>
      <c r="C3" s="59"/>
      <c r="D3" s="59"/>
      <c r="E3" s="59"/>
      <c r="F3" s="59"/>
      <c r="G3" s="59"/>
      <c r="H3" s="59"/>
      <c r="I3" s="59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27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1" t="s">
        <v>19</v>
      </c>
      <c r="B5" s="61"/>
      <c r="C5" s="61"/>
      <c r="D5" s="61"/>
      <c r="E5" s="61"/>
      <c r="F5" s="61"/>
      <c r="G5" s="61"/>
      <c r="H5" s="61"/>
      <c r="I5" s="61"/>
      <c r="J5" s="20"/>
      <c r="K5" s="20"/>
      <c r="L5" s="20"/>
      <c r="M5" s="20"/>
      <c r="N5" s="20"/>
      <c r="O5" s="20"/>
      <c r="P5" s="20"/>
      <c r="Q5" s="20"/>
    </row>
    <row r="6" spans="1:17" s="1" customFormat="1" ht="17.25" customHeight="1" x14ac:dyDescent="0.3">
      <c r="A6" s="45" t="s">
        <v>10</v>
      </c>
      <c r="B6" s="45"/>
      <c r="C6" s="45"/>
      <c r="D6" s="45"/>
      <c r="E6" s="45"/>
      <c r="F6" s="45"/>
      <c r="G6" s="45"/>
      <c r="H6" s="45"/>
      <c r="I6" s="4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5" t="s">
        <v>15</v>
      </c>
      <c r="B7" s="45"/>
      <c r="C7" s="45"/>
      <c r="D7" s="45"/>
      <c r="E7" s="45"/>
      <c r="F7" s="45"/>
      <c r="G7" s="45"/>
      <c r="H7" s="45"/>
      <c r="I7" s="4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0" t="s">
        <v>23</v>
      </c>
      <c r="B8" s="40"/>
      <c r="C8" s="41"/>
      <c r="D8" s="41"/>
      <c r="E8" s="41"/>
      <c r="F8" s="41"/>
      <c r="G8" s="41"/>
      <c r="H8" s="41"/>
      <c r="I8" s="41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28</v>
      </c>
      <c r="C12" s="24" t="s">
        <v>20</v>
      </c>
      <c r="D12" s="24" t="s">
        <v>29</v>
      </c>
      <c r="E12" s="25" t="s">
        <v>31</v>
      </c>
      <c r="F12" s="24" t="s">
        <v>24</v>
      </c>
      <c r="G12" s="27">
        <v>1</v>
      </c>
      <c r="H12" s="30">
        <v>105.65327815199996</v>
      </c>
      <c r="I12" s="26">
        <v>40683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>1+A12</f>
        <v>2</v>
      </c>
      <c r="B13" s="24" t="s">
        <v>28</v>
      </c>
      <c r="C13" s="24" t="s">
        <v>20</v>
      </c>
      <c r="D13" s="24" t="s">
        <v>30</v>
      </c>
      <c r="E13" s="25" t="s">
        <v>32</v>
      </c>
      <c r="F13" s="24" t="s">
        <v>24</v>
      </c>
      <c r="G13" s="27">
        <v>44</v>
      </c>
      <c r="H13" s="30">
        <v>122.84620005599996</v>
      </c>
      <c r="I13" s="26">
        <v>40683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f t="shared" ref="A14:A30" si="0">1+A13</f>
        <v>3</v>
      </c>
      <c r="B14" s="24" t="s">
        <v>33</v>
      </c>
      <c r="C14" s="24" t="s">
        <v>20</v>
      </c>
      <c r="D14" s="24" t="s">
        <v>34</v>
      </c>
      <c r="E14" s="25" t="s">
        <v>35</v>
      </c>
      <c r="F14" s="24" t="s">
        <v>24</v>
      </c>
      <c r="G14" s="27">
        <v>232</v>
      </c>
      <c r="H14" s="30">
        <v>54.283210175999997</v>
      </c>
      <c r="I14" s="26">
        <v>40407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36</v>
      </c>
      <c r="C15" s="24" t="s">
        <v>20</v>
      </c>
      <c r="D15" s="24" t="s">
        <v>37</v>
      </c>
      <c r="E15" s="25" t="s">
        <v>38</v>
      </c>
      <c r="F15" s="24" t="s">
        <v>24</v>
      </c>
      <c r="G15" s="27">
        <v>121</v>
      </c>
      <c r="H15" s="30">
        <v>54.283210175999997</v>
      </c>
      <c r="I15" s="26">
        <v>40379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39</v>
      </c>
      <c r="C16" s="24" t="s">
        <v>20</v>
      </c>
      <c r="D16" s="24" t="s">
        <v>40</v>
      </c>
      <c r="E16" s="25" t="s">
        <v>41</v>
      </c>
      <c r="F16" s="24" t="s">
        <v>24</v>
      </c>
      <c r="G16" s="27">
        <v>46</v>
      </c>
      <c r="H16" s="30">
        <v>184.85152063365609</v>
      </c>
      <c r="I16" s="26">
        <v>40979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39</v>
      </c>
      <c r="C17" s="24" t="s">
        <v>20</v>
      </c>
      <c r="D17" s="24" t="s">
        <v>30</v>
      </c>
      <c r="E17" s="25" t="s">
        <v>32</v>
      </c>
      <c r="F17" s="24" t="s">
        <v>24</v>
      </c>
      <c r="G17" s="27">
        <v>236</v>
      </c>
      <c r="H17" s="30">
        <v>189.56300299941597</v>
      </c>
      <c r="I17" s="26">
        <v>41091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39</v>
      </c>
      <c r="C18" s="24" t="s">
        <v>20</v>
      </c>
      <c r="D18" s="24" t="s">
        <v>42</v>
      </c>
      <c r="E18" s="25" t="s">
        <v>43</v>
      </c>
      <c r="F18" s="24" t="s">
        <v>24</v>
      </c>
      <c r="G18" s="27">
        <v>62</v>
      </c>
      <c r="H18" s="30">
        <v>107.72135515147198</v>
      </c>
      <c r="I18" s="26">
        <v>40957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si="0"/>
        <v>8</v>
      </c>
      <c r="B19" s="24" t="s">
        <v>44</v>
      </c>
      <c r="C19" s="24" t="s">
        <v>20</v>
      </c>
      <c r="D19" s="24" t="s">
        <v>29</v>
      </c>
      <c r="E19" s="25" t="s">
        <v>31</v>
      </c>
      <c r="F19" s="24" t="s">
        <v>24</v>
      </c>
      <c r="G19" s="27">
        <v>27</v>
      </c>
      <c r="H19" s="30">
        <v>293.327585460384</v>
      </c>
      <c r="I19" s="26">
        <v>41091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63" x14ac:dyDescent="0.2">
      <c r="A20" s="24">
        <f t="shared" si="0"/>
        <v>9</v>
      </c>
      <c r="B20" s="24" t="s">
        <v>45</v>
      </c>
      <c r="C20" s="24" t="s">
        <v>20</v>
      </c>
      <c r="D20" s="24" t="s">
        <v>46</v>
      </c>
      <c r="E20" s="25" t="s">
        <v>47</v>
      </c>
      <c r="F20" s="24" t="s">
        <v>24</v>
      </c>
      <c r="G20" s="27">
        <v>2</v>
      </c>
      <c r="H20" s="30">
        <v>820.48466666666661</v>
      </c>
      <c r="I20" s="26">
        <v>41373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45</v>
      </c>
      <c r="C21" s="24" t="s">
        <v>20</v>
      </c>
      <c r="D21" s="24" t="s">
        <v>42</v>
      </c>
      <c r="E21" s="25" t="s">
        <v>43</v>
      </c>
      <c r="F21" s="24" t="s">
        <v>24</v>
      </c>
      <c r="G21" s="27">
        <v>162</v>
      </c>
      <c r="H21" s="30">
        <v>87.661135050000041</v>
      </c>
      <c r="I21" s="26">
        <v>41371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45</v>
      </c>
      <c r="C22" s="24" t="s">
        <v>20</v>
      </c>
      <c r="D22" s="24" t="s">
        <v>48</v>
      </c>
      <c r="E22" s="25" t="s">
        <v>49</v>
      </c>
      <c r="F22" s="24" t="s">
        <v>24</v>
      </c>
      <c r="G22" s="27">
        <v>53</v>
      </c>
      <c r="H22" s="30">
        <v>87.5</v>
      </c>
      <c r="I22" s="26">
        <v>41365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45</v>
      </c>
      <c r="C23" s="24" t="s">
        <v>20</v>
      </c>
      <c r="D23" s="24" t="s">
        <v>50</v>
      </c>
      <c r="E23" s="25" t="s">
        <v>51</v>
      </c>
      <c r="F23" s="24" t="s">
        <v>24</v>
      </c>
      <c r="G23" s="27">
        <v>330</v>
      </c>
      <c r="H23" s="30">
        <v>95.833333333333343</v>
      </c>
      <c r="I23" s="26">
        <v>41365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52</v>
      </c>
      <c r="C24" s="24" t="s">
        <v>20</v>
      </c>
      <c r="D24" s="24" t="s">
        <v>42</v>
      </c>
      <c r="E24" s="25" t="s">
        <v>43</v>
      </c>
      <c r="F24" s="24" t="s">
        <v>24</v>
      </c>
      <c r="G24" s="27">
        <v>23</v>
      </c>
      <c r="H24" s="30">
        <v>87.5</v>
      </c>
      <c r="I24" s="26">
        <v>41426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53</v>
      </c>
      <c r="C25" s="24" t="s">
        <v>20</v>
      </c>
      <c r="D25" s="24" t="s">
        <v>54</v>
      </c>
      <c r="E25" s="25" t="s">
        <v>55</v>
      </c>
      <c r="F25" s="24" t="s">
        <v>24</v>
      </c>
      <c r="G25" s="27">
        <v>2</v>
      </c>
      <c r="H25" s="30">
        <v>152.99061926399997</v>
      </c>
      <c r="I25" s="26">
        <v>41759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53</v>
      </c>
      <c r="C26" s="24" t="s">
        <v>20</v>
      </c>
      <c r="D26" s="24" t="s">
        <v>56</v>
      </c>
      <c r="E26" s="25" t="s">
        <v>57</v>
      </c>
      <c r="F26" s="24" t="s">
        <v>24</v>
      </c>
      <c r="G26" s="27">
        <v>10</v>
      </c>
      <c r="H26" s="30">
        <v>152.99061926399997</v>
      </c>
      <c r="I26" s="26">
        <v>41759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53</v>
      </c>
      <c r="C27" s="24" t="s">
        <v>20</v>
      </c>
      <c r="D27" s="24" t="s">
        <v>58</v>
      </c>
      <c r="E27" s="25" t="s">
        <v>59</v>
      </c>
      <c r="F27" s="24" t="s">
        <v>24</v>
      </c>
      <c r="G27" s="27">
        <v>8</v>
      </c>
      <c r="H27" s="30">
        <v>45.509155704485991</v>
      </c>
      <c r="I27" s="26">
        <v>41730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60</v>
      </c>
      <c r="C28" s="24" t="s">
        <v>20</v>
      </c>
      <c r="D28" s="24" t="s">
        <v>61</v>
      </c>
      <c r="E28" s="25" t="s">
        <v>62</v>
      </c>
      <c r="F28" s="24" t="s">
        <v>24</v>
      </c>
      <c r="G28" s="27">
        <v>105</v>
      </c>
      <c r="H28" s="30">
        <v>152.99061926399997</v>
      </c>
      <c r="I28" s="26">
        <v>41759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f t="shared" si="0"/>
        <v>18</v>
      </c>
      <c r="B29" s="24" t="s">
        <v>63</v>
      </c>
      <c r="C29" s="24" t="s">
        <v>20</v>
      </c>
      <c r="D29" s="24" t="s">
        <v>64</v>
      </c>
      <c r="E29" s="25" t="s">
        <v>65</v>
      </c>
      <c r="F29" s="24" t="s">
        <v>24</v>
      </c>
      <c r="G29" s="27">
        <v>1</v>
      </c>
      <c r="H29" s="30">
        <v>20.169310960581441</v>
      </c>
      <c r="I29" s="26">
        <v>41913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f t="shared" si="0"/>
        <v>19</v>
      </c>
      <c r="B30" s="24" t="s">
        <v>66</v>
      </c>
      <c r="C30" s="24" t="s">
        <v>20</v>
      </c>
      <c r="D30" s="24" t="s">
        <v>64</v>
      </c>
      <c r="E30" s="25" t="s">
        <v>65</v>
      </c>
      <c r="F30" s="24" t="s">
        <v>24</v>
      </c>
      <c r="G30" s="27">
        <v>2</v>
      </c>
      <c r="H30" s="30">
        <v>21.657999761999992</v>
      </c>
      <c r="I30" s="26">
        <v>41113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5">
      <c r="A31" s="46" t="s">
        <v>25</v>
      </c>
      <c r="B31" s="47"/>
      <c r="C31" s="47"/>
      <c r="D31" s="47"/>
      <c r="E31" s="48"/>
      <c r="F31" s="31"/>
      <c r="G31" s="32">
        <f>SUM(G12:G30)</f>
        <v>1467</v>
      </c>
      <c r="H31" s="33"/>
      <c r="I31" s="34"/>
      <c r="J31" s="29"/>
      <c r="K31" s="21"/>
      <c r="L31" s="21"/>
      <c r="M31" s="21"/>
      <c r="N31" s="21"/>
      <c r="O31" s="21"/>
      <c r="P31" s="21"/>
      <c r="Q31" s="21"/>
    </row>
    <row r="32" spans="1:17" s="4" customFormat="1" x14ac:dyDescent="0.25">
      <c r="A32" s="51"/>
      <c r="B32" s="52"/>
      <c r="C32" s="52"/>
      <c r="D32" s="52"/>
      <c r="E32" s="52"/>
      <c r="F32" s="52"/>
      <c r="G32" s="52"/>
      <c r="H32" s="52"/>
      <c r="I32" s="53"/>
      <c r="J32" s="12"/>
      <c r="K32" s="22"/>
      <c r="L32" s="12"/>
      <c r="M32" s="12"/>
      <c r="N32" s="12"/>
      <c r="O32" s="12"/>
      <c r="P32" s="12"/>
      <c r="Q32" s="12"/>
    </row>
    <row r="33" spans="1:17" s="4" customFormat="1" ht="92.25" customHeight="1" x14ac:dyDescent="0.25">
      <c r="A33" s="36" t="s">
        <v>7</v>
      </c>
      <c r="B33" s="37"/>
      <c r="C33" s="37"/>
      <c r="D33" s="37"/>
      <c r="E33" s="38"/>
      <c r="F33" s="39" t="s">
        <v>13</v>
      </c>
      <c r="G33" s="39"/>
      <c r="H33" s="39"/>
      <c r="I33" s="39"/>
      <c r="J33" s="12"/>
      <c r="K33" s="12"/>
      <c r="L33" s="12"/>
      <c r="M33" s="12"/>
      <c r="N33" s="12"/>
      <c r="O33" s="12"/>
      <c r="P33" s="12"/>
      <c r="Q33" s="12"/>
    </row>
    <row r="34" spans="1:17" s="4" customFormat="1" ht="15.75" customHeight="1" x14ac:dyDescent="0.25">
      <c r="A34" s="36" t="s">
        <v>8</v>
      </c>
      <c r="B34" s="37"/>
      <c r="C34" s="37"/>
      <c r="D34" s="37"/>
      <c r="E34" s="38"/>
      <c r="F34" s="50" t="s">
        <v>12</v>
      </c>
      <c r="G34" s="50"/>
      <c r="H34" s="50"/>
      <c r="I34" s="50"/>
      <c r="Q34" s="12"/>
    </row>
    <row r="35" spans="1:17" s="4" customFormat="1" ht="33.75" customHeight="1" x14ac:dyDescent="0.25">
      <c r="A35" s="36" t="s">
        <v>14</v>
      </c>
      <c r="B35" s="37"/>
      <c r="C35" s="37"/>
      <c r="D35" s="37"/>
      <c r="E35" s="38"/>
      <c r="F35" s="50" t="s">
        <v>11</v>
      </c>
      <c r="G35" s="50"/>
      <c r="H35" s="50"/>
      <c r="I35" s="50"/>
      <c r="Q35" s="12"/>
    </row>
    <row r="36" spans="1:17" ht="121.5" customHeight="1" x14ac:dyDescent="0.25">
      <c r="A36" s="54" t="s">
        <v>17</v>
      </c>
      <c r="B36" s="55"/>
      <c r="C36" s="55"/>
      <c r="D36" s="55"/>
      <c r="E36" s="56"/>
      <c r="F36" s="57" t="s">
        <v>18</v>
      </c>
      <c r="G36" s="57"/>
      <c r="H36" s="57"/>
      <c r="I36" s="57"/>
    </row>
    <row r="37" spans="1:17" ht="55.5" customHeight="1" x14ac:dyDescent="0.3">
      <c r="A37" s="49"/>
      <c r="B37" s="49"/>
      <c r="C37" s="49"/>
      <c r="D37" s="49"/>
      <c r="E37" s="49"/>
      <c r="F37" s="58"/>
      <c r="G37" s="58"/>
      <c r="H37" s="58"/>
      <c r="I37" s="58"/>
      <c r="J37" s="5"/>
      <c r="K37" s="5"/>
      <c r="L37" s="5"/>
      <c r="M37" s="5"/>
      <c r="N37" s="5"/>
      <c r="O37" s="5"/>
      <c r="P37" s="5"/>
      <c r="Q37" s="5"/>
    </row>
    <row r="38" spans="1:17" ht="45" customHeight="1" x14ac:dyDescent="0.25"/>
    <row r="40" spans="1:17" ht="15.75" x14ac:dyDescent="0.25">
      <c r="A40" s="23"/>
      <c r="B40" s="23"/>
    </row>
    <row r="41" spans="1:17" ht="15.75" x14ac:dyDescent="0.25">
      <c r="A41" s="23"/>
      <c r="B41" s="23"/>
    </row>
  </sheetData>
  <mergeCells count="20">
    <mergeCell ref="A37:E37"/>
    <mergeCell ref="A35:E35"/>
    <mergeCell ref="F35:I35"/>
    <mergeCell ref="A32:I32"/>
    <mergeCell ref="A34:E34"/>
    <mergeCell ref="F34:I34"/>
    <mergeCell ref="A36:E36"/>
    <mergeCell ref="F36:I36"/>
    <mergeCell ref="F37:I37"/>
    <mergeCell ref="H1:I1"/>
    <mergeCell ref="A33:E33"/>
    <mergeCell ref="F33:I33"/>
    <mergeCell ref="A8:I8"/>
    <mergeCell ref="A2:I2"/>
    <mergeCell ref="A3:I3"/>
    <mergeCell ref="A4:I4"/>
    <mergeCell ref="A5:I5"/>
    <mergeCell ref="A6:I6"/>
    <mergeCell ref="A7:I7"/>
    <mergeCell ref="A31:E31"/>
  </mergeCells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Петренко Владлена Сергеевна</cp:lastModifiedBy>
  <cp:lastPrinted>2024-12-19T07:41:36Z</cp:lastPrinted>
  <dcterms:created xsi:type="dcterms:W3CDTF">2016-09-16T10:27:35Z</dcterms:created>
  <dcterms:modified xsi:type="dcterms:W3CDTF">2025-07-30T06:31:23Z</dcterms:modified>
</cp:coreProperties>
</file>