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Лоты 3 квартал 2025 кроме лома\Лот 90.25 УСМТР\Приложение к объявлению о запросе цен лот 90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Лист1!$A$1:$K$56</definedName>
  </definedNames>
  <calcPr calcId="152511" refMode="R1C1"/>
</workbook>
</file>

<file path=xl/calcChain.xml><?xml version="1.0" encoding="utf-8"?>
<calcChain xmlns="http://schemas.openxmlformats.org/spreadsheetml/2006/main">
  <c r="I8" i="1" l="1"/>
  <c r="I56" i="1" l="1"/>
  <c r="G56" i="1"/>
</calcChain>
</file>

<file path=xl/sharedStrings.xml><?xml version="1.0" encoding="utf-8"?>
<sst xmlns="http://schemas.openxmlformats.org/spreadsheetml/2006/main" count="331" uniqueCount="125">
  <si>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</si>
  <si>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</si>
  <si>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</si>
  <si>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</si>
  <si>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</si>
  <si>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</si>
  <si>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</si>
  <si>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</si>
  <si>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</si>
  <si>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</si>
  <si>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</si>
  <si>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</si>
  <si>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Партия</t>
  </si>
  <si>
    <t>Греческий склад</t>
  </si>
  <si>
    <t>ЦентральныйСклад</t>
  </si>
  <si>
    <t>TNZ1300001</t>
  </si>
  <si>
    <t>КМП</t>
  </si>
  <si>
    <t>TNZ1200001</t>
  </si>
  <si>
    <t>ХолСкСочинская3</t>
  </si>
  <si>
    <t>TNZ1100001</t>
  </si>
  <si>
    <t>TNZ1700002</t>
  </si>
  <si>
    <t>TNZ1200004</t>
  </si>
  <si>
    <t>TNZ1100002</t>
  </si>
  <si>
    <t>Лот 90.25 УСМТР</t>
  </si>
  <si>
    <t>1010392</t>
  </si>
  <si>
    <t>RSN1100005</t>
  </si>
  <si>
    <t>Клапан дыхательный совмещенный КДС1-1500 Ду500 УХЛ1</t>
  </si>
  <si>
    <t>1040779</t>
  </si>
  <si>
    <t>Источник питания высоковольтный ИМП-25/15</t>
  </si>
  <si>
    <t>1045025</t>
  </si>
  <si>
    <t>TNZ1000001</t>
  </si>
  <si>
    <t>Изолятор проходной фторопластовый ремонтный 2ИПФР</t>
  </si>
  <si>
    <t>1074091</t>
  </si>
  <si>
    <t>Фильтр сетчатый Ду=200 в комплекте с ответными фланцами и крепежом.Ч НТ325-68</t>
  </si>
  <si>
    <t>1165559</t>
  </si>
  <si>
    <t>Люк замерный ЛЗ-150 УХЛ1</t>
  </si>
  <si>
    <t>1166104</t>
  </si>
  <si>
    <t>Вентиль точной регулировки ВТР-1</t>
  </si>
  <si>
    <t>1185877</t>
  </si>
  <si>
    <t>RSN1100006</t>
  </si>
  <si>
    <t>Устройство приемно-раздаточное ПРУ-150 У1</t>
  </si>
  <si>
    <t>1241968</t>
  </si>
  <si>
    <t>TNZ1300002</t>
  </si>
  <si>
    <t>Клапан совмещенный механический дыхательный СМДК-100 ЧН УХЛ</t>
  </si>
  <si>
    <t>1287878</t>
  </si>
  <si>
    <t>RSN1000002</t>
  </si>
  <si>
    <t>1287880</t>
  </si>
  <si>
    <t>RSN1100009</t>
  </si>
  <si>
    <t>RSN1100010</t>
  </si>
  <si>
    <t>1287981</t>
  </si>
  <si>
    <t>RSN1000009</t>
  </si>
  <si>
    <t>RSN1000011</t>
  </si>
  <si>
    <t>1287982</t>
  </si>
  <si>
    <t>RSN1000012</t>
  </si>
  <si>
    <t>1287983</t>
  </si>
  <si>
    <t>RSN1000005</t>
  </si>
  <si>
    <t>RSN1000006</t>
  </si>
  <si>
    <t>1287984</t>
  </si>
  <si>
    <t>RSN1000003</t>
  </si>
  <si>
    <t>1287985</t>
  </si>
  <si>
    <t>RSN1000018</t>
  </si>
  <si>
    <t>1287987</t>
  </si>
  <si>
    <t>RSN1000014</t>
  </si>
  <si>
    <t>RSN1000015</t>
  </si>
  <si>
    <t>1287988</t>
  </si>
  <si>
    <t>Компенсатор сильфонный 2НОПН-6,3-50-1,3</t>
  </si>
  <si>
    <t>Компенсатор сильфонный 2НОПН-6,3-100-1,3</t>
  </si>
  <si>
    <t>Компенсатор сильфонный 2НОПН-6,3-150-1,3</t>
  </si>
  <si>
    <t>Компенсатор сильфонный 2НОПН-6,3-200-1,3</t>
  </si>
  <si>
    <t>Компенсатор сильфонный 2НОПН-6,3-250-1,3</t>
  </si>
  <si>
    <t>Компенсатор сильфонный 2НОПН-6,3-300-1,3</t>
  </si>
  <si>
    <t>Компенсатор сильфонный 2НОПН-6,3-400-1,3</t>
  </si>
  <si>
    <t>Компенсатор сильфонный 2НОПН-6,3-500-1,3</t>
  </si>
  <si>
    <t>Компенсатор сильфонный 2НОПН-6,3-800-1,3</t>
  </si>
  <si>
    <t>1312184</t>
  </si>
  <si>
    <t>Переход Э 630х14-530х14 ст20</t>
  </si>
  <si>
    <t>1314413</t>
  </si>
  <si>
    <t>Переход К 630х14-530х14 ст20</t>
  </si>
  <si>
    <t>1319843</t>
  </si>
  <si>
    <t>RSN1700001</t>
  </si>
  <si>
    <t>Клапан КДС-1500/250 У</t>
  </si>
  <si>
    <t>1334524</t>
  </si>
  <si>
    <t>RSN1100001</t>
  </si>
  <si>
    <t>Установка пылеулавливающая ПВ-1200</t>
  </si>
  <si>
    <t>1348126</t>
  </si>
  <si>
    <t>Компенсатор КСО 800-1,0-0,572-М4/М3</t>
  </si>
  <si>
    <t>1373175</t>
  </si>
  <si>
    <t>1373215</t>
  </si>
  <si>
    <t>Втулка штуцера переходная к колонне АВТ 160.7344.01.061</t>
  </si>
  <si>
    <t>Втулка штуцера переходная к колонне АВТ 160.7344.00.059</t>
  </si>
  <si>
    <t>1375109</t>
  </si>
  <si>
    <t>Втулка переходная трубопровода 160.7419.00.045</t>
  </si>
  <si>
    <t>1416888</t>
  </si>
  <si>
    <t>1416889</t>
  </si>
  <si>
    <t>1416890</t>
  </si>
  <si>
    <t>Компенсатор СКК 250-0,63-150/У+-11/ПП</t>
  </si>
  <si>
    <t>Компенсатор СКК 100-0,63-150/У+-15/ПП</t>
  </si>
  <si>
    <t>Компенсатор СКК 200-1,6-150/У+-14/ПП</t>
  </si>
  <si>
    <t>1422796</t>
  </si>
  <si>
    <t>1422797</t>
  </si>
  <si>
    <t>1422798</t>
  </si>
  <si>
    <t>1422799</t>
  </si>
  <si>
    <t>Затвор гидравлический Ду=300 
79566035.008-Р-500.020.000-НК-01-Ч008-009</t>
  </si>
  <si>
    <t>Затвор гидравлический Ду=350 
79566035.008-Р-500.020.000-НК-01-Ч008-009</t>
  </si>
  <si>
    <t>Затвор гидравлический Ду=200 
79566035.008-Р-500.020.000-НК-01-Ч008-009</t>
  </si>
  <si>
    <t>Затвор гидравлический Ду=250 
79566035.008-Р-500.020.000-НК-01-Ч008-009</t>
  </si>
  <si>
    <t>1490272</t>
  </si>
  <si>
    <t>Антизавихритель 160.7820.00.000</t>
  </si>
  <si>
    <t>1578887</t>
  </si>
  <si>
    <t>Установка для сушки баллонов ПТС БРИЗ-1-00</t>
  </si>
  <si>
    <t>1585629</t>
  </si>
  <si>
    <t>Компенсатор СКК 125-1,6-200/У+-15/ПП</t>
  </si>
  <si>
    <t>1592479</t>
  </si>
  <si>
    <t>RSN1300003</t>
  </si>
  <si>
    <t>Компенсатор сильфонный KML 0150 1208018.10</t>
  </si>
  <si>
    <t>9003732</t>
  </si>
  <si>
    <t>TNZ1000006</t>
  </si>
  <si>
    <t>Компенсатор сильфонный</t>
  </si>
  <si>
    <t>20006991</t>
  </si>
  <si>
    <t>TNZ1000002</t>
  </si>
  <si>
    <t>Узел присоединения шлангов III-25х40-1 Т-ММ-10-99-3.0</t>
  </si>
  <si>
    <t>20008092</t>
  </si>
  <si>
    <t>Узел присоединения шланга переходный штуцерный УПШ-25/20</t>
  </si>
  <si>
    <t>Майкопская 35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</si>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</sst>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/>
    </xf>
    <xf numFmtId="14" fontId="1" fillId="0" borderId="1" xfId="0" applyNumberFormat="1" applyFont="1" applyBorder="1" applyAlignment="1">
      <alignment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tabSelected="1" view="pageBreakPreview" topLeftCell="C49" zoomScale="90" zoomScaleNormal="100" zoomScaleSheetLayoutView="90" workbookViewId="0">
      <selection activeCell="H63" sqref="H6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6384" width="9.140625" style="1"/>
  </cols>
  <sheetData>
    <row r="1" spans="1:12" ht="15.75" x14ac:dyDescent="0.25">
      <c r="A1" s="3"/>
      <c r="B1" s="3" t="s">
        <v>23</v>
      </c>
      <c r="C1" s="3"/>
      <c r="D1" s="4"/>
      <c r="E1" s="3"/>
      <c r="F1" s="3"/>
      <c r="G1" s="3"/>
      <c r="H1" s="3"/>
      <c r="I1" s="3"/>
      <c r="J1" s="3"/>
    </row>
    <row r="2" spans="1:12" ht="15.75" x14ac:dyDescent="0.25">
      <c r="A2" s="7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2" s="2" customFormat="1" ht="78.75" customHeight="1" x14ac:dyDescent="0.25">
      <c r="A3" s="8">
        <v>1</v>
      </c>
      <c r="B3" s="8" t="s">
        <v>24</v>
      </c>
      <c r="C3" s="8" t="s">
        <v>25</v>
      </c>
      <c r="D3" s="8" t="s">
        <v>26</v>
      </c>
      <c r="E3" s="8" t="s">
        <v>6</v>
      </c>
      <c r="F3" s="8" t="s">
        <v>8</v>
      </c>
      <c r="G3" s="8">
        <v>1</v>
      </c>
      <c r="H3" s="10">
        <v>29503.8</v>
      </c>
      <c r="I3" s="10">
        <v>29503.8</v>
      </c>
      <c r="J3" s="11">
        <v>40835</v>
      </c>
      <c r="K3" s="8" t="s">
        <v>13</v>
      </c>
      <c r="L3" s="9"/>
    </row>
    <row r="4" spans="1:12" ht="31.5" x14ac:dyDescent="0.25">
      <c r="A4" s="8">
        <v>2</v>
      </c>
      <c r="B4" s="8" t="s">
        <v>27</v>
      </c>
      <c r="C4" s="8" t="s">
        <v>22</v>
      </c>
      <c r="D4" s="8" t="s">
        <v>28</v>
      </c>
      <c r="E4" s="8" t="s">
        <v>6</v>
      </c>
      <c r="F4" s="8" t="s">
        <v>8</v>
      </c>
      <c r="G4" s="8">
        <v>6</v>
      </c>
      <c r="H4" s="10">
        <v>3761.76</v>
      </c>
      <c r="I4" s="10">
        <v>22570.560000000001</v>
      </c>
      <c r="J4" s="11">
        <v>40421</v>
      </c>
      <c r="K4" s="8" t="s">
        <v>14</v>
      </c>
    </row>
    <row r="5" spans="1:12" ht="47.25" x14ac:dyDescent="0.25">
      <c r="A5" s="8">
        <v>3</v>
      </c>
      <c r="B5" s="8" t="s">
        <v>29</v>
      </c>
      <c r="C5" s="8" t="s">
        <v>30</v>
      </c>
      <c r="D5" s="8" t="s">
        <v>31</v>
      </c>
      <c r="E5" s="8" t="s">
        <v>6</v>
      </c>
      <c r="F5" s="8" t="s">
        <v>8</v>
      </c>
      <c r="G5" s="8">
        <v>1</v>
      </c>
      <c r="H5" s="10">
        <v>1689.39</v>
      </c>
      <c r="I5" s="10">
        <v>1689.39</v>
      </c>
      <c r="J5" s="11">
        <v>40534</v>
      </c>
      <c r="K5" s="8" t="s">
        <v>14</v>
      </c>
    </row>
    <row r="6" spans="1:12" ht="63" x14ac:dyDescent="0.25">
      <c r="A6" s="8">
        <v>4</v>
      </c>
      <c r="B6" s="8" t="s">
        <v>32</v>
      </c>
      <c r="C6" s="8" t="s">
        <v>17</v>
      </c>
      <c r="D6" s="8" t="s">
        <v>33</v>
      </c>
      <c r="E6" s="8" t="s">
        <v>6</v>
      </c>
      <c r="F6" s="8" t="s">
        <v>16</v>
      </c>
      <c r="G6" s="8">
        <v>1</v>
      </c>
      <c r="H6" s="10">
        <v>60748.800000000003</v>
      </c>
      <c r="I6" s="10">
        <v>60748.800000000003</v>
      </c>
      <c r="J6" s="11">
        <v>41011</v>
      </c>
      <c r="K6" s="8" t="s">
        <v>14</v>
      </c>
    </row>
    <row r="7" spans="1:12" ht="31.5" x14ac:dyDescent="0.25">
      <c r="A7" s="8">
        <v>5</v>
      </c>
      <c r="B7" s="8" t="s">
        <v>34</v>
      </c>
      <c r="C7" s="8" t="s">
        <v>17</v>
      </c>
      <c r="D7" s="8" t="s">
        <v>35</v>
      </c>
      <c r="E7" s="8" t="s">
        <v>6</v>
      </c>
      <c r="F7" s="8" t="s">
        <v>8</v>
      </c>
      <c r="G7" s="8">
        <v>1</v>
      </c>
      <c r="H7" s="10">
        <v>1268.136</v>
      </c>
      <c r="I7" s="10">
        <v>1268.136</v>
      </c>
      <c r="J7" s="11">
        <v>41011</v>
      </c>
      <c r="K7" s="8" t="s">
        <v>14</v>
      </c>
    </row>
    <row r="8" spans="1:12" ht="31.5" x14ac:dyDescent="0.25">
      <c r="A8" s="8">
        <v>6</v>
      </c>
      <c r="B8" s="8" t="s">
        <v>34</v>
      </c>
      <c r="C8" s="8" t="s">
        <v>21</v>
      </c>
      <c r="D8" s="8" t="s">
        <v>35</v>
      </c>
      <c r="E8" s="8" t="s">
        <v>6</v>
      </c>
      <c r="F8" s="8" t="s">
        <v>8</v>
      </c>
      <c r="G8" s="8">
        <v>5</v>
      </c>
      <c r="H8" s="10">
        <v>1230.3420000000001</v>
      </c>
      <c r="I8" s="10">
        <f>G8*H8</f>
        <v>6151.7100000000009</v>
      </c>
      <c r="J8" s="11">
        <v>41114</v>
      </c>
      <c r="K8" s="8" t="s">
        <v>13</v>
      </c>
    </row>
    <row r="9" spans="1:12" ht="31.5" x14ac:dyDescent="0.25">
      <c r="A9" s="8">
        <v>7</v>
      </c>
      <c r="B9" s="8" t="s">
        <v>36</v>
      </c>
      <c r="C9" s="8" t="s">
        <v>22</v>
      </c>
      <c r="D9" s="8" t="s">
        <v>37</v>
      </c>
      <c r="E9" s="8" t="s">
        <v>6</v>
      </c>
      <c r="F9" s="8" t="s">
        <v>8</v>
      </c>
      <c r="G9" s="8">
        <v>5</v>
      </c>
      <c r="H9" s="10">
        <v>5457.6</v>
      </c>
      <c r="I9" s="10">
        <v>27288</v>
      </c>
      <c r="J9" s="11">
        <v>40574</v>
      </c>
      <c r="K9" s="8" t="s">
        <v>14</v>
      </c>
    </row>
    <row r="10" spans="1:12" ht="31.5" x14ac:dyDescent="0.25">
      <c r="A10" s="8">
        <v>8</v>
      </c>
      <c r="B10" s="8" t="s">
        <v>38</v>
      </c>
      <c r="C10" s="8" t="s">
        <v>39</v>
      </c>
      <c r="D10" s="8" t="s">
        <v>40</v>
      </c>
      <c r="E10" s="8" t="s">
        <v>6</v>
      </c>
      <c r="F10" s="8" t="s">
        <v>8</v>
      </c>
      <c r="G10" s="8">
        <v>4</v>
      </c>
      <c r="H10" s="10">
        <v>15482.034</v>
      </c>
      <c r="I10" s="10">
        <v>61928.135999999999</v>
      </c>
      <c r="J10" s="11">
        <v>40752</v>
      </c>
      <c r="K10" s="8" t="s">
        <v>13</v>
      </c>
    </row>
    <row r="11" spans="1:12" ht="47.25" x14ac:dyDescent="0.25">
      <c r="A11" s="8">
        <v>9</v>
      </c>
      <c r="B11" s="8" t="s">
        <v>41</v>
      </c>
      <c r="C11" s="8" t="s">
        <v>42</v>
      </c>
      <c r="D11" s="8" t="s">
        <v>43</v>
      </c>
      <c r="E11" s="8" t="s">
        <v>6</v>
      </c>
      <c r="F11" s="8" t="s">
        <v>8</v>
      </c>
      <c r="G11" s="8">
        <v>1</v>
      </c>
      <c r="H11" s="10">
        <v>2106.4079999999999</v>
      </c>
      <c r="I11" s="10">
        <v>2106.4079999999999</v>
      </c>
      <c r="J11" s="11">
        <v>41465</v>
      </c>
      <c r="K11" s="8" t="s">
        <v>14</v>
      </c>
    </row>
    <row r="12" spans="1:12" ht="31.5" x14ac:dyDescent="0.25">
      <c r="A12" s="8">
        <v>10</v>
      </c>
      <c r="B12" s="8" t="s">
        <v>44</v>
      </c>
      <c r="C12" s="8" t="s">
        <v>45</v>
      </c>
      <c r="D12" s="8" t="s">
        <v>65</v>
      </c>
      <c r="E12" s="8" t="s">
        <v>6</v>
      </c>
      <c r="F12" s="8" t="s">
        <v>8</v>
      </c>
      <c r="G12" s="8">
        <v>12</v>
      </c>
      <c r="H12" s="10">
        <v>8784</v>
      </c>
      <c r="I12" s="10">
        <v>105408</v>
      </c>
      <c r="J12" s="11">
        <v>40297</v>
      </c>
      <c r="K12" s="8" t="s">
        <v>14</v>
      </c>
    </row>
    <row r="13" spans="1:12" ht="31.5" x14ac:dyDescent="0.25">
      <c r="A13" s="8">
        <v>11</v>
      </c>
      <c r="B13" s="8" t="s">
        <v>44</v>
      </c>
      <c r="C13" s="8" t="s">
        <v>25</v>
      </c>
      <c r="D13" s="8" t="s">
        <v>65</v>
      </c>
      <c r="E13" s="8" t="s">
        <v>6</v>
      </c>
      <c r="F13" s="8" t="s">
        <v>8</v>
      </c>
      <c r="G13" s="8">
        <v>8</v>
      </c>
      <c r="H13" s="10">
        <v>8294.4</v>
      </c>
      <c r="I13" s="10">
        <v>66355.199999999997</v>
      </c>
      <c r="J13" s="11">
        <v>40755</v>
      </c>
      <c r="K13" s="8" t="s">
        <v>13</v>
      </c>
    </row>
    <row r="14" spans="1:12" ht="31.5" x14ac:dyDescent="0.25">
      <c r="A14" s="8">
        <v>12</v>
      </c>
      <c r="B14" s="8" t="s">
        <v>46</v>
      </c>
      <c r="C14" s="8" t="s">
        <v>47</v>
      </c>
      <c r="D14" s="8" t="s">
        <v>66</v>
      </c>
      <c r="E14" s="8" t="s">
        <v>6</v>
      </c>
      <c r="F14" s="8" t="s">
        <v>8</v>
      </c>
      <c r="G14" s="8">
        <v>9</v>
      </c>
      <c r="H14" s="10">
        <v>9100.7999999999993</v>
      </c>
      <c r="I14" s="10">
        <v>81907.199999999997</v>
      </c>
      <c r="J14" s="11">
        <v>40755</v>
      </c>
      <c r="K14" s="8" t="s">
        <v>13</v>
      </c>
    </row>
    <row r="15" spans="1:12" ht="31.5" x14ac:dyDescent="0.25">
      <c r="A15" s="8">
        <v>13</v>
      </c>
      <c r="B15" s="8" t="s">
        <v>46</v>
      </c>
      <c r="C15" s="8" t="s">
        <v>48</v>
      </c>
      <c r="D15" s="8" t="s">
        <v>66</v>
      </c>
      <c r="E15" s="8" t="s">
        <v>6</v>
      </c>
      <c r="F15" s="8" t="s">
        <v>8</v>
      </c>
      <c r="G15" s="8">
        <v>1</v>
      </c>
      <c r="H15" s="10">
        <v>9100.7999999999993</v>
      </c>
      <c r="I15" s="10">
        <v>9100.7999999999993</v>
      </c>
      <c r="J15" s="11">
        <v>40755</v>
      </c>
      <c r="K15" s="8" t="s">
        <v>13</v>
      </c>
    </row>
    <row r="16" spans="1:12" ht="31.5" x14ac:dyDescent="0.25">
      <c r="A16" s="8">
        <v>14</v>
      </c>
      <c r="B16" s="8" t="s">
        <v>49</v>
      </c>
      <c r="C16" s="8" t="s">
        <v>50</v>
      </c>
      <c r="D16" s="8" t="s">
        <v>67</v>
      </c>
      <c r="E16" s="8" t="s">
        <v>6</v>
      </c>
      <c r="F16" s="8" t="s">
        <v>8</v>
      </c>
      <c r="G16" s="8">
        <v>2</v>
      </c>
      <c r="H16" s="10">
        <v>24660</v>
      </c>
      <c r="I16" s="10">
        <v>49320</v>
      </c>
      <c r="J16" s="11">
        <v>40297</v>
      </c>
      <c r="K16" s="8" t="s">
        <v>14</v>
      </c>
    </row>
    <row r="17" spans="1:11" ht="31.5" x14ac:dyDescent="0.25">
      <c r="A17" s="8">
        <v>15</v>
      </c>
      <c r="B17" s="8" t="s">
        <v>49</v>
      </c>
      <c r="C17" s="8" t="s">
        <v>50</v>
      </c>
      <c r="D17" s="8" t="s">
        <v>67</v>
      </c>
      <c r="E17" s="8" t="s">
        <v>6</v>
      </c>
      <c r="F17" s="8" t="s">
        <v>8</v>
      </c>
      <c r="G17" s="8">
        <v>4</v>
      </c>
      <c r="H17" s="10">
        <v>24660</v>
      </c>
      <c r="I17" s="10">
        <v>98640</v>
      </c>
      <c r="J17" s="11">
        <v>40297</v>
      </c>
      <c r="K17" s="8" t="s">
        <v>14</v>
      </c>
    </row>
    <row r="18" spans="1:11" ht="31.5" x14ac:dyDescent="0.25">
      <c r="A18" s="8">
        <v>16</v>
      </c>
      <c r="B18" s="8" t="s">
        <v>49</v>
      </c>
      <c r="C18" s="8" t="s">
        <v>51</v>
      </c>
      <c r="D18" s="8" t="s">
        <v>67</v>
      </c>
      <c r="E18" s="8" t="s">
        <v>6</v>
      </c>
      <c r="F18" s="8" t="s">
        <v>8</v>
      </c>
      <c r="G18" s="8">
        <v>2</v>
      </c>
      <c r="H18" s="10">
        <v>14421.6</v>
      </c>
      <c r="I18" s="10">
        <v>28843.200000000001</v>
      </c>
      <c r="J18" s="11">
        <v>40297</v>
      </c>
      <c r="K18" s="8" t="s">
        <v>14</v>
      </c>
    </row>
    <row r="19" spans="1:11" ht="31.5" x14ac:dyDescent="0.25">
      <c r="A19" s="8">
        <v>17</v>
      </c>
      <c r="B19" s="8" t="s">
        <v>49</v>
      </c>
      <c r="C19" s="8" t="s">
        <v>47</v>
      </c>
      <c r="D19" s="8" t="s">
        <v>67</v>
      </c>
      <c r="E19" s="8" t="s">
        <v>6</v>
      </c>
      <c r="F19" s="8" t="s">
        <v>8</v>
      </c>
      <c r="G19" s="8">
        <v>3</v>
      </c>
      <c r="H19" s="10">
        <v>14428.8</v>
      </c>
      <c r="I19" s="10">
        <v>43286.399999999994</v>
      </c>
      <c r="J19" s="11">
        <v>40755</v>
      </c>
      <c r="K19" s="8" t="s">
        <v>18</v>
      </c>
    </row>
    <row r="20" spans="1:11" ht="31.5" x14ac:dyDescent="0.25">
      <c r="A20" s="8">
        <v>18</v>
      </c>
      <c r="B20" s="8" t="s">
        <v>52</v>
      </c>
      <c r="C20" s="8" t="s">
        <v>53</v>
      </c>
      <c r="D20" s="8" t="s">
        <v>68</v>
      </c>
      <c r="E20" s="8" t="s">
        <v>6</v>
      </c>
      <c r="F20" s="8" t="s">
        <v>8</v>
      </c>
      <c r="G20" s="8">
        <v>4</v>
      </c>
      <c r="H20" s="10">
        <v>20113.2</v>
      </c>
      <c r="I20" s="10">
        <v>80452.800000000003</v>
      </c>
      <c r="J20" s="11">
        <v>40539</v>
      </c>
      <c r="K20" s="8" t="s">
        <v>14</v>
      </c>
    </row>
    <row r="21" spans="1:11" ht="31.5" x14ac:dyDescent="0.25">
      <c r="A21" s="8">
        <v>19</v>
      </c>
      <c r="B21" s="8" t="s">
        <v>52</v>
      </c>
      <c r="C21" s="8" t="s">
        <v>25</v>
      </c>
      <c r="D21" s="8" t="s">
        <v>68</v>
      </c>
      <c r="E21" s="8" t="s">
        <v>6</v>
      </c>
      <c r="F21" s="8" t="s">
        <v>8</v>
      </c>
      <c r="G21" s="8">
        <v>6</v>
      </c>
      <c r="H21" s="10">
        <v>19977.599999999999</v>
      </c>
      <c r="I21" s="10">
        <v>119865.59999999999</v>
      </c>
      <c r="J21" s="11">
        <v>40755</v>
      </c>
      <c r="K21" s="8" t="s">
        <v>13</v>
      </c>
    </row>
    <row r="22" spans="1:11" ht="31.5" x14ac:dyDescent="0.25">
      <c r="A22" s="8">
        <v>20</v>
      </c>
      <c r="B22" s="8" t="s">
        <v>54</v>
      </c>
      <c r="C22" s="8" t="s">
        <v>55</v>
      </c>
      <c r="D22" s="8" t="s">
        <v>69</v>
      </c>
      <c r="E22" s="8" t="s">
        <v>6</v>
      </c>
      <c r="F22" s="8" t="s">
        <v>8</v>
      </c>
      <c r="G22" s="8">
        <v>5</v>
      </c>
      <c r="H22" s="10">
        <v>24516</v>
      </c>
      <c r="I22" s="10">
        <v>122580</v>
      </c>
      <c r="J22" s="11">
        <v>40297</v>
      </c>
      <c r="K22" s="8" t="s">
        <v>14</v>
      </c>
    </row>
    <row r="23" spans="1:11" ht="31.5" x14ac:dyDescent="0.25">
      <c r="A23" s="8">
        <v>21</v>
      </c>
      <c r="B23" s="8" t="s">
        <v>54</v>
      </c>
      <c r="C23" s="8" t="s">
        <v>56</v>
      </c>
      <c r="D23" s="8" t="s">
        <v>69</v>
      </c>
      <c r="E23" s="8" t="s">
        <v>6</v>
      </c>
      <c r="F23" s="8" t="s">
        <v>8</v>
      </c>
      <c r="G23" s="8">
        <v>3</v>
      </c>
      <c r="H23" s="10">
        <v>39600</v>
      </c>
      <c r="I23" s="10">
        <v>118800</v>
      </c>
      <c r="J23" s="11">
        <v>40539</v>
      </c>
      <c r="K23" s="8" t="s">
        <v>13</v>
      </c>
    </row>
    <row r="24" spans="1:11" ht="31.5" x14ac:dyDescent="0.25">
      <c r="A24" s="8">
        <v>22</v>
      </c>
      <c r="B24" s="8" t="s">
        <v>57</v>
      </c>
      <c r="C24" s="8" t="s">
        <v>58</v>
      </c>
      <c r="D24" s="8" t="s">
        <v>70</v>
      </c>
      <c r="E24" s="8" t="s">
        <v>6</v>
      </c>
      <c r="F24" s="8" t="s">
        <v>8</v>
      </c>
      <c r="G24" s="8">
        <v>4</v>
      </c>
      <c r="H24" s="10">
        <v>34272</v>
      </c>
      <c r="I24" s="10">
        <v>137088</v>
      </c>
      <c r="J24" s="11">
        <v>40539</v>
      </c>
      <c r="K24" s="8" t="s">
        <v>14</v>
      </c>
    </row>
    <row r="25" spans="1:11" ht="31.5" x14ac:dyDescent="0.25">
      <c r="A25" s="8">
        <v>23</v>
      </c>
      <c r="B25" s="8" t="s">
        <v>59</v>
      </c>
      <c r="C25" s="8" t="s">
        <v>60</v>
      </c>
      <c r="D25" s="8" t="s">
        <v>71</v>
      </c>
      <c r="E25" s="8" t="s">
        <v>6</v>
      </c>
      <c r="F25" s="8" t="s">
        <v>8</v>
      </c>
      <c r="G25" s="8">
        <v>3</v>
      </c>
      <c r="H25" s="10">
        <v>44100</v>
      </c>
      <c r="I25" s="10">
        <v>132300</v>
      </c>
      <c r="J25" s="11">
        <v>40539</v>
      </c>
      <c r="K25" s="8" t="s">
        <v>14</v>
      </c>
    </row>
    <row r="26" spans="1:11" ht="31.5" x14ac:dyDescent="0.25">
      <c r="A26" s="8">
        <v>24</v>
      </c>
      <c r="B26" s="8" t="s">
        <v>61</v>
      </c>
      <c r="C26" s="8" t="s">
        <v>62</v>
      </c>
      <c r="D26" s="8" t="s">
        <v>72</v>
      </c>
      <c r="E26" s="8" t="s">
        <v>6</v>
      </c>
      <c r="F26" s="8" t="s">
        <v>8</v>
      </c>
      <c r="G26" s="8">
        <v>1</v>
      </c>
      <c r="H26" s="10">
        <v>42120</v>
      </c>
      <c r="I26" s="10">
        <v>42120</v>
      </c>
      <c r="J26" s="11">
        <v>40297</v>
      </c>
      <c r="K26" s="8" t="s">
        <v>14</v>
      </c>
    </row>
    <row r="27" spans="1:11" ht="31.5" x14ac:dyDescent="0.25">
      <c r="A27" s="8">
        <v>25</v>
      </c>
      <c r="B27" s="8" t="s">
        <v>61</v>
      </c>
      <c r="C27" s="8" t="s">
        <v>62</v>
      </c>
      <c r="D27" s="8" t="s">
        <v>72</v>
      </c>
      <c r="E27" s="8" t="s">
        <v>6</v>
      </c>
      <c r="F27" s="8" t="s">
        <v>8</v>
      </c>
      <c r="G27" s="8">
        <v>2</v>
      </c>
      <c r="H27" s="10">
        <v>42120</v>
      </c>
      <c r="I27" s="10">
        <v>84240</v>
      </c>
      <c r="J27" s="11">
        <v>40297</v>
      </c>
      <c r="K27" s="8" t="s">
        <v>14</v>
      </c>
    </row>
    <row r="28" spans="1:11" ht="31.5" x14ac:dyDescent="0.25">
      <c r="A28" s="8">
        <v>26</v>
      </c>
      <c r="B28" s="8" t="s">
        <v>61</v>
      </c>
      <c r="C28" s="8" t="s">
        <v>63</v>
      </c>
      <c r="D28" s="8" t="s">
        <v>72</v>
      </c>
      <c r="E28" s="8" t="s">
        <v>6</v>
      </c>
      <c r="F28" s="8" t="s">
        <v>8</v>
      </c>
      <c r="G28" s="8">
        <v>1</v>
      </c>
      <c r="H28" s="10">
        <v>58914</v>
      </c>
      <c r="I28" s="10">
        <v>58914</v>
      </c>
      <c r="J28" s="11">
        <v>40297</v>
      </c>
      <c r="K28" s="8" t="s">
        <v>14</v>
      </c>
    </row>
    <row r="29" spans="1:11" ht="31.5" x14ac:dyDescent="0.25">
      <c r="A29" s="8">
        <v>27</v>
      </c>
      <c r="B29" s="8" t="s">
        <v>64</v>
      </c>
      <c r="C29" s="8" t="s">
        <v>55</v>
      </c>
      <c r="D29" s="8" t="s">
        <v>73</v>
      </c>
      <c r="E29" s="8" t="s">
        <v>6</v>
      </c>
      <c r="F29" s="8" t="s">
        <v>8</v>
      </c>
      <c r="G29" s="8">
        <v>3</v>
      </c>
      <c r="H29" s="10">
        <v>51840</v>
      </c>
      <c r="I29" s="10">
        <v>155520</v>
      </c>
      <c r="J29" s="11">
        <v>40297</v>
      </c>
      <c r="K29" s="8" t="s">
        <v>14</v>
      </c>
    </row>
    <row r="30" spans="1:11" ht="31.5" x14ac:dyDescent="0.25">
      <c r="A30" s="8">
        <v>28</v>
      </c>
      <c r="B30" s="8" t="s">
        <v>64</v>
      </c>
      <c r="C30" s="8" t="s">
        <v>56</v>
      </c>
      <c r="D30" s="8" t="s">
        <v>73</v>
      </c>
      <c r="E30" s="8" t="s">
        <v>6</v>
      </c>
      <c r="F30" s="8" t="s">
        <v>8</v>
      </c>
      <c r="G30" s="8">
        <v>1</v>
      </c>
      <c r="H30" s="10">
        <v>91764</v>
      </c>
      <c r="I30" s="10">
        <v>91764</v>
      </c>
      <c r="J30" s="11">
        <v>40297</v>
      </c>
      <c r="K30" s="8" t="s">
        <v>14</v>
      </c>
    </row>
    <row r="31" spans="1:11" ht="31.5" x14ac:dyDescent="0.25">
      <c r="A31" s="8">
        <v>29</v>
      </c>
      <c r="B31" s="8" t="s">
        <v>74</v>
      </c>
      <c r="C31" s="8" t="s">
        <v>20</v>
      </c>
      <c r="D31" s="8" t="s">
        <v>75</v>
      </c>
      <c r="E31" s="8" t="s">
        <v>6</v>
      </c>
      <c r="F31" s="8" t="s">
        <v>8</v>
      </c>
      <c r="G31" s="8">
        <v>1</v>
      </c>
      <c r="H31" s="10">
        <v>22160.966399999998</v>
      </c>
      <c r="I31" s="10">
        <v>22160.966399999998</v>
      </c>
      <c r="J31" s="11">
        <v>42978</v>
      </c>
      <c r="K31" s="8" t="s">
        <v>13</v>
      </c>
    </row>
    <row r="32" spans="1:11" ht="31.5" x14ac:dyDescent="0.25">
      <c r="A32" s="8">
        <v>30</v>
      </c>
      <c r="B32" s="8" t="s">
        <v>76</v>
      </c>
      <c r="C32" s="8" t="s">
        <v>15</v>
      </c>
      <c r="D32" s="8" t="s">
        <v>77</v>
      </c>
      <c r="E32" s="8" t="s">
        <v>6</v>
      </c>
      <c r="F32" s="8" t="s">
        <v>8</v>
      </c>
      <c r="G32" s="8">
        <v>1</v>
      </c>
      <c r="H32" s="10">
        <v>14270.395199999999</v>
      </c>
      <c r="I32" s="10">
        <v>14270.395199999999</v>
      </c>
      <c r="J32" s="11">
        <v>41500</v>
      </c>
      <c r="K32" s="8" t="s">
        <v>123</v>
      </c>
    </row>
    <row r="33" spans="1:11" ht="15.75" x14ac:dyDescent="0.25">
      <c r="A33" s="8">
        <v>31</v>
      </c>
      <c r="B33" s="8" t="s">
        <v>78</v>
      </c>
      <c r="C33" s="8" t="s">
        <v>55</v>
      </c>
      <c r="D33" s="8" t="s">
        <v>80</v>
      </c>
      <c r="E33" s="8" t="s">
        <v>6</v>
      </c>
      <c r="F33" s="8" t="s">
        <v>8</v>
      </c>
      <c r="G33" s="8">
        <v>1</v>
      </c>
      <c r="H33" s="10">
        <v>12391.2</v>
      </c>
      <c r="I33" s="10">
        <v>12391.2</v>
      </c>
      <c r="J33" s="11">
        <v>40451</v>
      </c>
      <c r="K33" s="8" t="s">
        <v>14</v>
      </c>
    </row>
    <row r="34" spans="1:11" ht="15.75" x14ac:dyDescent="0.25">
      <c r="A34" s="8">
        <v>32</v>
      </c>
      <c r="B34" s="8" t="s">
        <v>78</v>
      </c>
      <c r="C34" s="8" t="s">
        <v>79</v>
      </c>
      <c r="D34" s="8" t="s">
        <v>80</v>
      </c>
      <c r="E34" s="8" t="s">
        <v>6</v>
      </c>
      <c r="F34" s="8" t="s">
        <v>8</v>
      </c>
      <c r="G34" s="8">
        <v>8</v>
      </c>
      <c r="H34" s="10">
        <v>16865.8</v>
      </c>
      <c r="I34" s="10">
        <v>134926.39999999999</v>
      </c>
      <c r="J34" s="11">
        <v>43006</v>
      </c>
      <c r="K34" s="8" t="s">
        <v>14</v>
      </c>
    </row>
    <row r="35" spans="1:11" ht="31.5" x14ac:dyDescent="0.25">
      <c r="A35" s="8">
        <v>33</v>
      </c>
      <c r="B35" s="8" t="s">
        <v>81</v>
      </c>
      <c r="C35" s="8" t="s">
        <v>82</v>
      </c>
      <c r="D35" s="8" t="s">
        <v>83</v>
      </c>
      <c r="E35" s="8" t="s">
        <v>6</v>
      </c>
      <c r="F35" s="8" t="s">
        <v>8</v>
      </c>
      <c r="G35" s="8">
        <v>1</v>
      </c>
      <c r="H35" s="10">
        <v>8542.3739999999998</v>
      </c>
      <c r="I35" s="10">
        <v>8542.3739999999998</v>
      </c>
      <c r="J35" s="11">
        <v>40865</v>
      </c>
      <c r="K35" s="8" t="s">
        <v>14</v>
      </c>
    </row>
    <row r="36" spans="1:11" ht="31.5" x14ac:dyDescent="0.25">
      <c r="A36" s="8">
        <v>34</v>
      </c>
      <c r="B36" s="8" t="s">
        <v>84</v>
      </c>
      <c r="C36" s="8" t="s">
        <v>58</v>
      </c>
      <c r="D36" s="8" t="s">
        <v>85</v>
      </c>
      <c r="E36" s="8" t="s">
        <v>6</v>
      </c>
      <c r="F36" s="8" t="s">
        <v>8</v>
      </c>
      <c r="G36" s="8">
        <v>3</v>
      </c>
      <c r="H36" s="10">
        <v>32760</v>
      </c>
      <c r="I36" s="10">
        <v>98280</v>
      </c>
      <c r="J36" s="11">
        <v>40460</v>
      </c>
      <c r="K36" s="8" t="s">
        <v>13</v>
      </c>
    </row>
    <row r="37" spans="1:11" ht="47.25" x14ac:dyDescent="0.25">
      <c r="A37" s="8">
        <v>35</v>
      </c>
      <c r="B37" s="8" t="s">
        <v>86</v>
      </c>
      <c r="C37" s="8" t="s">
        <v>19</v>
      </c>
      <c r="D37" s="8" t="s">
        <v>88</v>
      </c>
      <c r="E37" s="8" t="s">
        <v>6</v>
      </c>
      <c r="F37" s="8" t="s">
        <v>8</v>
      </c>
      <c r="G37" s="8">
        <v>1</v>
      </c>
      <c r="H37" s="10">
        <v>41860.800000000003</v>
      </c>
      <c r="I37" s="10">
        <v>41860.800000000003</v>
      </c>
      <c r="J37" s="11">
        <v>40813</v>
      </c>
      <c r="K37" s="8" t="s">
        <v>13</v>
      </c>
    </row>
    <row r="38" spans="1:11" ht="47.25" x14ac:dyDescent="0.25">
      <c r="A38" s="8">
        <v>36</v>
      </c>
      <c r="B38" s="8" t="s">
        <v>87</v>
      </c>
      <c r="C38" s="8" t="s">
        <v>19</v>
      </c>
      <c r="D38" s="8" t="s">
        <v>89</v>
      </c>
      <c r="E38" s="8" t="s">
        <v>6</v>
      </c>
      <c r="F38" s="8" t="s">
        <v>8</v>
      </c>
      <c r="G38" s="8">
        <v>2</v>
      </c>
      <c r="H38" s="10">
        <v>15449.279999999999</v>
      </c>
      <c r="I38" s="10">
        <v>30898.559999999998</v>
      </c>
      <c r="J38" s="11">
        <v>40813</v>
      </c>
      <c r="K38" s="8" t="s">
        <v>13</v>
      </c>
    </row>
    <row r="39" spans="1:11" ht="47.25" x14ac:dyDescent="0.25">
      <c r="A39" s="8">
        <v>37</v>
      </c>
      <c r="B39" s="8" t="s">
        <v>90</v>
      </c>
      <c r="C39" s="8" t="s">
        <v>19</v>
      </c>
      <c r="D39" s="8" t="s">
        <v>91</v>
      </c>
      <c r="E39" s="8" t="s">
        <v>6</v>
      </c>
      <c r="F39" s="8" t="s">
        <v>8</v>
      </c>
      <c r="G39" s="8">
        <v>1</v>
      </c>
      <c r="H39" s="10">
        <v>20286.527999999998</v>
      </c>
      <c r="I39" s="10">
        <v>20286.527999999998</v>
      </c>
      <c r="J39" s="11">
        <v>40813</v>
      </c>
      <c r="K39" s="8" t="s">
        <v>13</v>
      </c>
    </row>
    <row r="40" spans="1:11" ht="31.5" x14ac:dyDescent="0.25">
      <c r="A40" s="8">
        <v>38</v>
      </c>
      <c r="B40" s="8" t="s">
        <v>92</v>
      </c>
      <c r="C40" s="8" t="s">
        <v>82</v>
      </c>
      <c r="D40" s="8" t="s">
        <v>95</v>
      </c>
      <c r="E40" s="8" t="s">
        <v>6</v>
      </c>
      <c r="F40" s="8" t="s">
        <v>8</v>
      </c>
      <c r="G40" s="8">
        <v>4</v>
      </c>
      <c r="H40" s="10">
        <v>53591.760000000009</v>
      </c>
      <c r="I40" s="10">
        <v>214367.04000000004</v>
      </c>
      <c r="J40" s="11">
        <v>40752</v>
      </c>
      <c r="K40" s="8" t="s">
        <v>13</v>
      </c>
    </row>
    <row r="41" spans="1:11" ht="31.5" x14ac:dyDescent="0.25">
      <c r="A41" s="8">
        <v>39</v>
      </c>
      <c r="B41" s="8" t="s">
        <v>93</v>
      </c>
      <c r="C41" s="8" t="s">
        <v>82</v>
      </c>
      <c r="D41" s="8" t="s">
        <v>96</v>
      </c>
      <c r="E41" s="8" t="s">
        <v>6</v>
      </c>
      <c r="F41" s="8" t="s">
        <v>8</v>
      </c>
      <c r="G41" s="8">
        <v>4</v>
      </c>
      <c r="H41" s="10">
        <v>18244.080000000002</v>
      </c>
      <c r="I41" s="10">
        <v>72976.320000000007</v>
      </c>
      <c r="J41" s="11">
        <v>40752</v>
      </c>
      <c r="K41" s="8" t="s">
        <v>13</v>
      </c>
    </row>
    <row r="42" spans="1:11" ht="31.5" x14ac:dyDescent="0.25">
      <c r="A42" s="8">
        <v>40</v>
      </c>
      <c r="B42" s="8" t="s">
        <v>94</v>
      </c>
      <c r="C42" s="8" t="s">
        <v>82</v>
      </c>
      <c r="D42" s="8" t="s">
        <v>97</v>
      </c>
      <c r="E42" s="8" t="s">
        <v>6</v>
      </c>
      <c r="F42" s="8" t="s">
        <v>8</v>
      </c>
      <c r="G42" s="8">
        <v>4</v>
      </c>
      <c r="H42" s="10">
        <v>42189.119999999995</v>
      </c>
      <c r="I42" s="10">
        <v>168756.47999999998</v>
      </c>
      <c r="J42" s="11">
        <v>40752</v>
      </c>
      <c r="K42" s="8" t="s">
        <v>13</v>
      </c>
    </row>
    <row r="43" spans="1:11" ht="63" x14ac:dyDescent="0.25">
      <c r="A43" s="8">
        <v>41</v>
      </c>
      <c r="B43" s="8" t="s">
        <v>98</v>
      </c>
      <c r="C43" s="8" t="s">
        <v>19</v>
      </c>
      <c r="D43" s="8" t="s">
        <v>102</v>
      </c>
      <c r="E43" s="8" t="s">
        <v>6</v>
      </c>
      <c r="F43" s="8" t="s">
        <v>8</v>
      </c>
      <c r="G43" s="8">
        <v>1</v>
      </c>
      <c r="H43" s="10">
        <v>71338.176000000007</v>
      </c>
      <c r="I43" s="10">
        <v>71338.176000000007</v>
      </c>
      <c r="J43" s="11">
        <v>40792</v>
      </c>
      <c r="K43" s="8" t="s">
        <v>14</v>
      </c>
    </row>
    <row r="44" spans="1:11" ht="63" x14ac:dyDescent="0.25">
      <c r="A44" s="8">
        <v>42</v>
      </c>
      <c r="B44" s="8" t="s">
        <v>99</v>
      </c>
      <c r="C44" s="8" t="s">
        <v>19</v>
      </c>
      <c r="D44" s="8" t="s">
        <v>103</v>
      </c>
      <c r="E44" s="8" t="s">
        <v>6</v>
      </c>
      <c r="F44" s="8" t="s">
        <v>8</v>
      </c>
      <c r="G44" s="8">
        <v>2</v>
      </c>
      <c r="H44" s="10">
        <v>50221.223999999995</v>
      </c>
      <c r="I44" s="10">
        <v>100442.44799999999</v>
      </c>
      <c r="J44" s="11">
        <v>40792</v>
      </c>
      <c r="K44" s="8" t="s">
        <v>14</v>
      </c>
    </row>
    <row r="45" spans="1:11" ht="63" x14ac:dyDescent="0.25">
      <c r="A45" s="8">
        <v>43</v>
      </c>
      <c r="B45" s="8" t="s">
        <v>100</v>
      </c>
      <c r="C45" s="8" t="s">
        <v>19</v>
      </c>
      <c r="D45" s="8" t="s">
        <v>104</v>
      </c>
      <c r="E45" s="8" t="s">
        <v>6</v>
      </c>
      <c r="F45" s="8" t="s">
        <v>8</v>
      </c>
      <c r="G45" s="8">
        <v>16</v>
      </c>
      <c r="H45" s="10">
        <v>13075.686000000002</v>
      </c>
      <c r="I45" s="10">
        <v>209210.97600000002</v>
      </c>
      <c r="J45" s="11">
        <v>40792</v>
      </c>
      <c r="K45" s="8" t="s">
        <v>14</v>
      </c>
    </row>
    <row r="46" spans="1:11" ht="63" x14ac:dyDescent="0.25">
      <c r="A46" s="8">
        <v>44</v>
      </c>
      <c r="B46" s="8" t="s">
        <v>101</v>
      </c>
      <c r="C46" s="8" t="s">
        <v>19</v>
      </c>
      <c r="D46" s="8" t="s">
        <v>105</v>
      </c>
      <c r="E46" s="8" t="s">
        <v>6</v>
      </c>
      <c r="F46" s="8" t="s">
        <v>8</v>
      </c>
      <c r="G46" s="8">
        <v>3</v>
      </c>
      <c r="H46" s="10">
        <v>17225.531999999999</v>
      </c>
      <c r="I46" s="10">
        <v>51676.595999999998</v>
      </c>
      <c r="J46" s="11">
        <v>40792</v>
      </c>
      <c r="K46" s="8" t="s">
        <v>14</v>
      </c>
    </row>
    <row r="47" spans="1:11" ht="31.5" x14ac:dyDescent="0.25">
      <c r="A47" s="8">
        <v>45</v>
      </c>
      <c r="B47" s="8" t="s">
        <v>106</v>
      </c>
      <c r="C47" s="8" t="s">
        <v>17</v>
      </c>
      <c r="D47" s="8" t="s">
        <v>107</v>
      </c>
      <c r="E47" s="8" t="s">
        <v>6</v>
      </c>
      <c r="F47" s="8" t="s">
        <v>8</v>
      </c>
      <c r="G47" s="8">
        <v>1</v>
      </c>
      <c r="H47" s="10">
        <v>56331</v>
      </c>
      <c r="I47" s="10">
        <v>56331</v>
      </c>
      <c r="J47" s="11">
        <v>41151</v>
      </c>
      <c r="K47" s="8" t="s">
        <v>14</v>
      </c>
    </row>
    <row r="48" spans="1:11" ht="31.5" x14ac:dyDescent="0.25">
      <c r="A48" s="8">
        <v>46</v>
      </c>
      <c r="B48" s="8" t="s">
        <v>108</v>
      </c>
      <c r="C48" s="8" t="s">
        <v>15</v>
      </c>
      <c r="D48" s="8" t="s">
        <v>109</v>
      </c>
      <c r="E48" s="8" t="s">
        <v>6</v>
      </c>
      <c r="F48" s="8" t="s">
        <v>8</v>
      </c>
      <c r="G48" s="8">
        <v>1</v>
      </c>
      <c r="H48" s="10">
        <v>1339.62</v>
      </c>
      <c r="I48" s="10">
        <v>1339.62</v>
      </c>
      <c r="J48" s="11">
        <v>41519</v>
      </c>
      <c r="K48" s="8" t="s">
        <v>14</v>
      </c>
    </row>
    <row r="49" spans="1:11" ht="31.5" x14ac:dyDescent="0.25">
      <c r="A49" s="8">
        <v>47</v>
      </c>
      <c r="B49" s="8" t="s">
        <v>110</v>
      </c>
      <c r="C49" s="8" t="s">
        <v>15</v>
      </c>
      <c r="D49" s="8" t="s">
        <v>111</v>
      </c>
      <c r="E49" s="8" t="s">
        <v>6</v>
      </c>
      <c r="F49" s="8" t="s">
        <v>8</v>
      </c>
      <c r="G49" s="8">
        <v>1</v>
      </c>
      <c r="H49" s="10">
        <v>34169.490000000005</v>
      </c>
      <c r="I49" s="10">
        <v>34169.490000000005</v>
      </c>
      <c r="J49" s="11">
        <v>41456</v>
      </c>
      <c r="K49" s="8" t="s">
        <v>13</v>
      </c>
    </row>
    <row r="50" spans="1:11" ht="31.5" x14ac:dyDescent="0.25">
      <c r="A50" s="8">
        <v>48</v>
      </c>
      <c r="B50" s="8" t="s">
        <v>112</v>
      </c>
      <c r="C50" s="8" t="s">
        <v>113</v>
      </c>
      <c r="D50" s="8" t="s">
        <v>114</v>
      </c>
      <c r="E50" s="8" t="s">
        <v>6</v>
      </c>
      <c r="F50" s="8" t="s">
        <v>8</v>
      </c>
      <c r="G50" s="8">
        <v>6</v>
      </c>
      <c r="H50" s="10">
        <v>20683.518</v>
      </c>
      <c r="I50" s="10">
        <v>124101.10800000001</v>
      </c>
      <c r="J50" s="11">
        <v>41513</v>
      </c>
      <c r="K50" s="8" t="s">
        <v>13</v>
      </c>
    </row>
    <row r="51" spans="1:11" ht="15.75" x14ac:dyDescent="0.25">
      <c r="A51" s="8">
        <v>49</v>
      </c>
      <c r="B51" s="8" t="s">
        <v>115</v>
      </c>
      <c r="C51" s="8" t="s">
        <v>116</v>
      </c>
      <c r="D51" s="8" t="s">
        <v>117</v>
      </c>
      <c r="E51" s="8" t="s">
        <v>6</v>
      </c>
      <c r="F51" s="8" t="s">
        <v>8</v>
      </c>
      <c r="G51" s="8">
        <v>1</v>
      </c>
      <c r="H51" s="10">
        <v>5108.4180000000006</v>
      </c>
      <c r="I51" s="10">
        <v>5108.4180000000006</v>
      </c>
      <c r="J51" s="11">
        <v>40179</v>
      </c>
      <c r="K51" s="8" t="s">
        <v>14</v>
      </c>
    </row>
    <row r="52" spans="1:11" ht="15.75" x14ac:dyDescent="0.25">
      <c r="A52" s="8">
        <v>50</v>
      </c>
      <c r="B52" s="8" t="s">
        <v>115</v>
      </c>
      <c r="C52" s="8" t="s">
        <v>15</v>
      </c>
      <c r="D52" s="8" t="s">
        <v>117</v>
      </c>
      <c r="E52" s="8" t="s">
        <v>6</v>
      </c>
      <c r="F52" s="8" t="s">
        <v>8</v>
      </c>
      <c r="G52" s="8">
        <v>7</v>
      </c>
      <c r="H52" s="10">
        <v>15400.578</v>
      </c>
      <c r="I52" s="10">
        <v>107804.046</v>
      </c>
      <c r="J52" s="11">
        <v>40485</v>
      </c>
      <c r="K52" s="8" t="s">
        <v>14</v>
      </c>
    </row>
    <row r="53" spans="1:11" ht="47.25" x14ac:dyDescent="0.25">
      <c r="A53" s="8">
        <v>51</v>
      </c>
      <c r="B53" s="8" t="s">
        <v>118</v>
      </c>
      <c r="C53" s="8" t="s">
        <v>119</v>
      </c>
      <c r="D53" s="8" t="s">
        <v>120</v>
      </c>
      <c r="E53" s="8" t="s">
        <v>6</v>
      </c>
      <c r="F53" s="8" t="s">
        <v>8</v>
      </c>
      <c r="G53" s="8">
        <v>2</v>
      </c>
      <c r="H53" s="10">
        <v>734.12999999999988</v>
      </c>
      <c r="I53" s="10">
        <v>1468.2599999999998</v>
      </c>
      <c r="J53" s="11">
        <v>40534</v>
      </c>
      <c r="K53" s="8" t="s">
        <v>14</v>
      </c>
    </row>
    <row r="54" spans="1:11" ht="47.25" x14ac:dyDescent="0.25">
      <c r="A54" s="8">
        <v>52</v>
      </c>
      <c r="B54" s="8" t="s">
        <v>121</v>
      </c>
      <c r="C54" s="8" t="s">
        <v>17</v>
      </c>
      <c r="D54" s="8" t="s">
        <v>122</v>
      </c>
      <c r="E54" s="8" t="s">
        <v>6</v>
      </c>
      <c r="F54" s="8" t="s">
        <v>8</v>
      </c>
      <c r="G54" s="8">
        <v>1</v>
      </c>
      <c r="H54" s="10">
        <v>518.64</v>
      </c>
      <c r="I54" s="10">
        <v>518.64</v>
      </c>
      <c r="J54" s="11">
        <v>41067</v>
      </c>
      <c r="K54" s="8" t="s">
        <v>14</v>
      </c>
    </row>
    <row r="55" spans="1:11" ht="47.25" x14ac:dyDescent="0.25">
      <c r="A55" s="8">
        <v>53</v>
      </c>
      <c r="B55" s="8" t="s">
        <v>121</v>
      </c>
      <c r="C55" s="8" t="s">
        <v>15</v>
      </c>
      <c r="D55" s="8" t="s">
        <v>122</v>
      </c>
      <c r="E55" s="8" t="s">
        <v>6</v>
      </c>
      <c r="F55" s="8" t="s">
        <v>8</v>
      </c>
      <c r="G55" s="8">
        <v>12</v>
      </c>
      <c r="H55" s="10">
        <v>540.54</v>
      </c>
      <c r="I55" s="10">
        <v>6486.48</v>
      </c>
      <c r="J55" s="11">
        <v>41416</v>
      </c>
      <c r="K55" s="8" t="s">
        <v>14</v>
      </c>
    </row>
    <row r="56" spans="1:11" ht="15.75" x14ac:dyDescent="0.25">
      <c r="B56" s="8"/>
      <c r="C56" s="8"/>
      <c r="D56" s="8" t="s">
        <v>124</v>
      </c>
      <c r="E56" s="8"/>
      <c r="F56" s="8"/>
      <c r="G56" s="8">
        <f>SUM(G3:G55)</f>
        <v>184</v>
      </c>
      <c r="H56" s="10"/>
      <c r="I56" s="10">
        <f>SUM(I3:I55)</f>
        <v>3449472.4615999996</v>
      </c>
      <c r="J56" s="11"/>
      <c r="K56" s="8"/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2025-09-13T07:40:20Z</dcterms:modified>
</cp:coreProperties>
</file>