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alievaGM\Desktop\ТП3\"/>
    </mc:Choice>
  </mc:AlternateContent>
  <bookViews>
    <workbookView xWindow="-15" yWindow="-15" windowWidth="20520" windowHeight="8325"/>
  </bookViews>
  <sheets>
    <sheet name="Данные" sheetId="1" r:id="rId1"/>
  </sheets>
  <definedNames>
    <definedName name="_xlnm._FilterDatabase" localSheetId="0" hidden="1">Данные!$A$4:$J$109</definedName>
    <definedName name="DOC_HEADER">Данные!$4:$4</definedName>
    <definedName name="DOC_LINE">Данные!#REF!</definedName>
    <definedName name="_xlnm.Print_Area" localSheetId="0">Данные!$A$1:$J$109</definedName>
  </definedNames>
  <calcPr calcId="162913" refMode="R1C1"/>
</workbook>
</file>

<file path=xl/calcChain.xml><?xml version="1.0" encoding="utf-8"?>
<calcChain xmlns="http://schemas.openxmlformats.org/spreadsheetml/2006/main">
  <c r="H74" i="1" l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65" i="1"/>
  <c r="H66" i="1"/>
  <c r="H67" i="1"/>
  <c r="H68" i="1"/>
  <c r="H69" i="1"/>
  <c r="H70" i="1"/>
  <c r="H71" i="1"/>
  <c r="H72" i="1"/>
  <c r="H73" i="1"/>
  <c r="H64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" i="1"/>
  <c r="H5" i="1"/>
</calcChain>
</file>

<file path=xl/sharedStrings.xml><?xml version="1.0" encoding="utf-8"?>
<sst xmlns="http://schemas.openxmlformats.org/spreadsheetml/2006/main" count="537" uniqueCount="87">
  <si>
    <t>Наименование лота</t>
  </si>
  <si>
    <t>Наименование ОГ</t>
  </si>
  <si>
    <t>№ позиции</t>
  </si>
  <si>
    <t>Наименование неликвидных (НЛ) и невостребованных ликвидных (НВЛ) материалов</t>
  </si>
  <si>
    <t>Ед. изм</t>
  </si>
  <si>
    <t>Количество</t>
  </si>
  <si>
    <t>№ лота</t>
  </si>
  <si>
    <r>
      <t xml:space="preserve">Мин. цена реализации за ед., руб., </t>
    </r>
    <r>
      <rPr>
        <b/>
        <u/>
        <sz val="10"/>
        <rFont val="Times New Roman"/>
        <family val="1"/>
        <charset val="204"/>
      </rPr>
      <t>без НДС</t>
    </r>
    <r>
      <rPr>
        <b/>
        <sz val="10"/>
        <rFont val="Times New Roman"/>
        <family val="1"/>
        <charset val="204"/>
      </rPr>
      <t xml:space="preserve"> </t>
    </r>
  </si>
  <si>
    <r>
      <t xml:space="preserve">Сумма, руб. </t>
    </r>
    <r>
      <rPr>
        <b/>
        <u/>
        <sz val="10"/>
        <rFont val="Times New Roman"/>
        <family val="1"/>
        <charset val="204"/>
      </rPr>
      <t>без НДС</t>
    </r>
  </si>
  <si>
    <t>Место нахождения</t>
  </si>
  <si>
    <t>Приложение №1</t>
  </si>
  <si>
    <t>Перечень актуальных и готовых к реализации невостребованных МТР</t>
  </si>
  <si>
    <t>ШТ</t>
  </si>
  <si>
    <t>ПАО АНК "Башнефть" "Башнефть-Уфанефтехим"</t>
  </si>
  <si>
    <t>М</t>
  </si>
  <si>
    <t>450063, г. Уфа, ПАО АНК "Башнефть" "Башнефть-Уфанефтехим"</t>
  </si>
  <si>
    <t>КГ</t>
  </si>
  <si>
    <t>Т</t>
  </si>
  <si>
    <t>10-Железобетонные изделия</t>
  </si>
  <si>
    <t>Блок бетон.печной 500х280х50 ВН 311-314</t>
  </si>
  <si>
    <t>Блок бетон.печной 600х150х200 ВН 311-314</t>
  </si>
  <si>
    <t>Блок бетон.печной 600х250х200 ВН 311-314</t>
  </si>
  <si>
    <t>Блок бетон.печной 600х500х200 ВН 311-314</t>
  </si>
  <si>
    <t>Балка Б7 3580х400х300 с.3.006.1-8.1-2-7</t>
  </si>
  <si>
    <t>Панель ограждения 2ПБ30 298х215х120</t>
  </si>
  <si>
    <t>Кольцо опорное КН150</t>
  </si>
  <si>
    <t>Кольцо опорное КН70</t>
  </si>
  <si>
    <t>Кольцо опорное КН5</t>
  </si>
  <si>
    <t>Муфта асбестоцементная БНМ 150</t>
  </si>
  <si>
    <t>Свая ж/б С 100.30-6 сер.1.011.1-10</t>
  </si>
  <si>
    <t>Плита перекрытия колодцев КЦП 1-10-2</t>
  </si>
  <si>
    <t>Плита ФЛ12.24-1</t>
  </si>
  <si>
    <t>Свая С 120.30-9 Серия 1.011.1-10</t>
  </si>
  <si>
    <t>Свая С60.30-6</t>
  </si>
  <si>
    <t>Плита ФЛ6.12-4</t>
  </si>
  <si>
    <t>Кольцо опорное КО6</t>
  </si>
  <si>
    <t>Плита бетонная тротуарная 6К.7</t>
  </si>
  <si>
    <t>Плита ФЛ12.24-2</t>
  </si>
  <si>
    <t>Фундамент забора Ф9.7.5 900х700х450</t>
  </si>
  <si>
    <t>Плита перекрытия П5-8</t>
  </si>
  <si>
    <t>11-Изделия из полимеров</t>
  </si>
  <si>
    <t>Шланг спиральный дренажный ПВХ 16мм</t>
  </si>
  <si>
    <t>Прокладка фторопласт. Ф-4 15х40х2</t>
  </si>
  <si>
    <t>Пленка ПЭТ-КЭ, 5х65, 100м</t>
  </si>
  <si>
    <t>Емкость еврокуб полиэтиленовая 1000л</t>
  </si>
  <si>
    <t>12-Лакокрасочная продукция</t>
  </si>
  <si>
    <t>Эмаль ХВ-124 синяя</t>
  </si>
  <si>
    <t>Краска антикор. Dufa Betoplast черн.</t>
  </si>
  <si>
    <t>Шпатлевка ЭП-0010</t>
  </si>
  <si>
    <t>Эмаль ПФ-115, красно-оранж., в/с</t>
  </si>
  <si>
    <t>Эмаль ПФ-115, коричневая, в/с</t>
  </si>
  <si>
    <t>Эмаль ПФ-115, фиолетовая, 1/с</t>
  </si>
  <si>
    <t>Белила цинковые МА-11 ГОСТ 482</t>
  </si>
  <si>
    <t>Эмаль ПФ-115, оранжевая, в/с</t>
  </si>
  <si>
    <t>Х Краска флексогр. PMS-081S голубая</t>
  </si>
  <si>
    <t>Х Краска флексогр. РА-871 черная</t>
  </si>
  <si>
    <t>Растворитель РЭФ ТУ 2319-003-75827361</t>
  </si>
  <si>
    <t>Замедлитель Дованол ПМ</t>
  </si>
  <si>
    <t>Суперконцентрат П1110 красный</t>
  </si>
  <si>
    <t>Краска флексогр. BrightStar 011S желтая</t>
  </si>
  <si>
    <t>Краска флексогр. PMS-1817S коричневая</t>
  </si>
  <si>
    <t>Краска флекс. BrightStar WAOB-5P2M гол.</t>
  </si>
  <si>
    <t>Краска флекс.BrightStar WAOB-9P2M чер.</t>
  </si>
  <si>
    <t>Краска флексогр. ВТС-10104 жел.</t>
  </si>
  <si>
    <t>Краска флексогр. BrightStar 032S красная</t>
  </si>
  <si>
    <t>Краска флексогр. PMS-363S зел.</t>
  </si>
  <si>
    <t>Краска флекс. BrightStar S черная</t>
  </si>
  <si>
    <t>Краска флекс. BrightStar WAOB-3P4M крас.</t>
  </si>
  <si>
    <t>Суперконцентрат СКГП-110 красный</t>
  </si>
  <si>
    <t>Лак ПФ-283 ГОСТ 15907</t>
  </si>
  <si>
    <t>Клей универсальный Момент-88 750мл</t>
  </si>
  <si>
    <t>Клей резиновый 88СА</t>
  </si>
  <si>
    <t>Л</t>
  </si>
  <si>
    <t xml:space="preserve">13-Смазочные материалы </t>
  </si>
  <si>
    <t>Масло гидравлическое ВМГЗ (л)</t>
  </si>
  <si>
    <t>Масло компрессор. BP Energol RC-R 68 (л)</t>
  </si>
  <si>
    <t>Смазка Солидол С</t>
  </si>
  <si>
    <t>Масло компрессорное Shell Corena P100(л)</t>
  </si>
  <si>
    <t>Масло белое Shell Ondina 917 (л)</t>
  </si>
  <si>
    <t>Смазка вакуумная</t>
  </si>
  <si>
    <t>Масло индустриальное ИГП-30 (л)</t>
  </si>
  <si>
    <t>Смазка ЛДС-3</t>
  </si>
  <si>
    <t>Масло тр.Лукойл ТМ-5 80W90 АРI GL-5 206л</t>
  </si>
  <si>
    <t>Х Масло трансмис. Новойл-Т 80W90 (шт)</t>
  </si>
  <si>
    <t>Х Масло компрессорное AZKO-01053 (шт)</t>
  </si>
  <si>
    <t>Х Масло Shell Omala S2 G 320 (л)</t>
  </si>
  <si>
    <t>Масло компрессорное Bitzer B5.2(л)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</si>
</sst>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"/>
    <numFmt numFmtId="166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165" fontId="0" fillId="0" borderId="0" xfId="1" applyNumberFormat="1" applyFont="1" applyAlignment="1">
      <alignment horizontal="right"/>
    </xf>
    <xf numFmtId="165" fontId="9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4" fontId="5" fillId="0" borderId="1" xfId="1" applyFont="1" applyFill="1" applyBorder="1" applyAlignment="1">
      <alignment horizontal="right" vertical="center"/>
    </xf>
    <xf numFmtId="164" fontId="5" fillId="0" borderId="0" xfId="1" applyFont="1" applyAlignment="1">
      <alignment horizontal="right"/>
    </xf>
    <xf numFmtId="164" fontId="0" fillId="0" borderId="0" xfId="1" applyFont="1" applyAlignment="1">
      <alignment horizontal="right"/>
    </xf>
    <xf numFmtId="0" fontId="2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_Лист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09"/>
  <sheetViews>
    <sheetView tabSelected="1" view="pageBreakPreview" zoomScale="91" zoomScaleNormal="85" zoomScaleSheetLayoutView="91" workbookViewId="0">
      <selection activeCell="E34" sqref="E34:E89"/>
    </sheetView>
  </sheetViews>
  <sheetFormatPr defaultColWidth="40" defaultRowHeight="15" x14ac:dyDescent="0.25"/>
  <cols>
    <col min="1" max="1" width="24.85546875" style="6" bestFit="1" customWidth="1"/>
    <col min="2" max="2" width="37.7109375" style="6" bestFit="1" customWidth="1"/>
    <col min="3" max="3" width="12.42578125" style="1" bestFit="1" customWidth="1"/>
    <col min="4" max="4" width="15.7109375" style="1" bestFit="1" customWidth="1"/>
    <col min="5" max="5" width="52.28515625" style="6" bestFit="1" customWidth="1"/>
    <col min="6" max="6" width="12.28515625" style="1" bestFit="1" customWidth="1"/>
    <col min="7" max="7" width="16.28515625" style="13" bestFit="1" customWidth="1"/>
    <col min="8" max="8" width="28.140625" style="13" bestFit="1" customWidth="1"/>
    <col min="9" max="9" width="24.140625" style="8" bestFit="1" customWidth="1"/>
    <col min="10" max="10" width="50.85546875" style="6" bestFit="1" customWidth="1"/>
    <col min="11" max="16384" width="40" style="7"/>
  </cols>
  <sheetData>
    <row r="1" spans="1:10" ht="34.5" customHeight="1" x14ac:dyDescent="0.25">
      <c r="A1" s="2"/>
      <c r="B1" s="2"/>
      <c r="C1" s="4"/>
      <c r="D1" s="4"/>
      <c r="E1" s="2"/>
      <c r="F1" s="5"/>
      <c r="G1" s="12"/>
      <c r="H1" s="12"/>
      <c r="I1" s="9" t="s">
        <v>10</v>
      </c>
    </row>
    <row r="2" spans="1:10" ht="55.5" customHeight="1" x14ac:dyDescent="0.25">
      <c r="A2" s="28" t="s">
        <v>11</v>
      </c>
      <c r="B2" s="28"/>
      <c r="C2" s="28"/>
      <c r="D2" s="28"/>
      <c r="E2" s="28"/>
      <c r="F2" s="28"/>
      <c r="G2" s="29"/>
      <c r="H2" s="30"/>
      <c r="I2" s="30"/>
      <c r="J2" s="28"/>
    </row>
    <row r="3" spans="1:10" x14ac:dyDescent="0.25">
      <c r="A3" s="2"/>
      <c r="B3" s="2"/>
      <c r="C3" s="4"/>
      <c r="D3" s="4"/>
      <c r="E3" s="2"/>
      <c r="F3" s="5"/>
      <c r="G3" s="12"/>
      <c r="H3" s="12"/>
      <c r="I3" s="10"/>
    </row>
    <row r="4" spans="1:10" s="19" customFormat="1" ht="60" customHeight="1" x14ac:dyDescent="0.25">
      <c r="A4" s="26" t="s">
        <v>0</v>
      </c>
      <c r="B4" s="16" t="s">
        <v>1</v>
      </c>
      <c r="C4" s="16" t="s">
        <v>6</v>
      </c>
      <c r="D4" s="16" t="s">
        <v>2</v>
      </c>
      <c r="E4" s="16" t="s">
        <v>3</v>
      </c>
      <c r="F4" s="16" t="s">
        <v>4</v>
      </c>
      <c r="G4" s="17" t="s">
        <v>5</v>
      </c>
      <c r="H4" s="17" t="s">
        <v>7</v>
      </c>
      <c r="I4" s="18" t="s">
        <v>8</v>
      </c>
      <c r="J4" s="16" t="s">
        <v>9</v>
      </c>
    </row>
    <row r="5" spans="1:10" s="15" customFormat="1" ht="24.95" customHeight="1" x14ac:dyDescent="0.25">
      <c r="A5" s="20" t="s">
        <v>18</v>
      </c>
      <c r="B5" s="14" t="s">
        <v>13</v>
      </c>
      <c r="C5" s="21">
        <v>10</v>
      </c>
      <c r="D5" s="15">
        <v>1</v>
      </c>
      <c r="E5" s="22" t="s">
        <v>19</v>
      </c>
      <c r="F5" s="25" t="s">
        <v>12</v>
      </c>
      <c r="G5" s="23">
        <v>12</v>
      </c>
      <c r="H5" s="24">
        <f>I5/G5</f>
        <v>588</v>
      </c>
      <c r="I5" s="11">
        <v>7056</v>
      </c>
      <c r="J5" s="3" t="s">
        <v>15</v>
      </c>
    </row>
    <row r="6" spans="1:10" s="15" customFormat="1" ht="24.95" customHeight="1" x14ac:dyDescent="0.25">
      <c r="A6" s="20" t="s">
        <v>18</v>
      </c>
      <c r="B6" s="14" t="s">
        <v>13</v>
      </c>
      <c r="C6" s="21">
        <v>10</v>
      </c>
      <c r="D6" s="15">
        <v>2</v>
      </c>
      <c r="E6" s="22" t="s">
        <v>20</v>
      </c>
      <c r="F6" s="25" t="s">
        <v>12</v>
      </c>
      <c r="G6" s="23">
        <v>2</v>
      </c>
      <c r="H6" s="24">
        <f>I6/G6</f>
        <v>1512</v>
      </c>
      <c r="I6" s="11">
        <v>3024</v>
      </c>
      <c r="J6" s="3" t="s">
        <v>15</v>
      </c>
    </row>
    <row r="7" spans="1:10" s="15" customFormat="1" ht="24.95" customHeight="1" x14ac:dyDescent="0.25">
      <c r="A7" s="20" t="s">
        <v>18</v>
      </c>
      <c r="B7" s="14" t="s">
        <v>13</v>
      </c>
      <c r="C7" s="21">
        <v>10</v>
      </c>
      <c r="D7" s="15">
        <v>3</v>
      </c>
      <c r="E7" s="22" t="s">
        <v>21</v>
      </c>
      <c r="F7" s="25" t="s">
        <v>12</v>
      </c>
      <c r="G7" s="23">
        <v>3</v>
      </c>
      <c r="H7" s="24">
        <f t="shared" ref="H7:H70" si="0">I7/G7</f>
        <v>2520</v>
      </c>
      <c r="I7" s="11">
        <v>7560</v>
      </c>
      <c r="J7" s="3" t="s">
        <v>15</v>
      </c>
    </row>
    <row r="8" spans="1:10" s="15" customFormat="1" ht="24.95" customHeight="1" x14ac:dyDescent="0.25">
      <c r="A8" s="20" t="s">
        <v>18</v>
      </c>
      <c r="B8" s="14" t="s">
        <v>13</v>
      </c>
      <c r="C8" s="21">
        <v>10</v>
      </c>
      <c r="D8" s="15">
        <v>4</v>
      </c>
      <c r="E8" s="22" t="s">
        <v>22</v>
      </c>
      <c r="F8" s="25" t="s">
        <v>12</v>
      </c>
      <c r="G8" s="23">
        <v>37</v>
      </c>
      <c r="H8" s="24">
        <f t="shared" si="0"/>
        <v>5040</v>
      </c>
      <c r="I8" s="11">
        <v>186480</v>
      </c>
      <c r="J8" s="3" t="s">
        <v>15</v>
      </c>
    </row>
    <row r="9" spans="1:10" s="15" customFormat="1" ht="24.95" customHeight="1" x14ac:dyDescent="0.25">
      <c r="A9" s="20" t="s">
        <v>18</v>
      </c>
      <c r="B9" s="14" t="s">
        <v>13</v>
      </c>
      <c r="C9" s="21">
        <v>10</v>
      </c>
      <c r="D9" s="15">
        <v>5</v>
      </c>
      <c r="E9" s="22" t="s">
        <v>23</v>
      </c>
      <c r="F9" s="25" t="s">
        <v>12</v>
      </c>
      <c r="G9" s="23">
        <v>6</v>
      </c>
      <c r="H9" s="24">
        <f t="shared" si="0"/>
        <v>10481</v>
      </c>
      <c r="I9" s="11">
        <v>62886</v>
      </c>
      <c r="J9" s="3" t="s">
        <v>15</v>
      </c>
    </row>
    <row r="10" spans="1:10" s="15" customFormat="1" ht="24.95" customHeight="1" x14ac:dyDescent="0.25">
      <c r="A10" s="20" t="s">
        <v>18</v>
      </c>
      <c r="B10" s="14" t="s">
        <v>13</v>
      </c>
      <c r="C10" s="21">
        <v>10</v>
      </c>
      <c r="D10" s="15">
        <v>6</v>
      </c>
      <c r="E10" s="22" t="s">
        <v>24</v>
      </c>
      <c r="F10" s="25" t="s">
        <v>12</v>
      </c>
      <c r="G10" s="23">
        <v>23</v>
      </c>
      <c r="H10" s="24">
        <f t="shared" si="0"/>
        <v>9211.5</v>
      </c>
      <c r="I10" s="11">
        <v>211864.5</v>
      </c>
      <c r="J10" s="3" t="s">
        <v>15</v>
      </c>
    </row>
    <row r="11" spans="1:10" s="15" customFormat="1" ht="24.95" customHeight="1" x14ac:dyDescent="0.25">
      <c r="A11" s="20" t="s">
        <v>18</v>
      </c>
      <c r="B11" s="14" t="s">
        <v>13</v>
      </c>
      <c r="C11" s="21">
        <v>10</v>
      </c>
      <c r="D11" s="15">
        <v>7</v>
      </c>
      <c r="E11" s="22" t="s">
        <v>25</v>
      </c>
      <c r="F11" s="25" t="s">
        <v>12</v>
      </c>
      <c r="G11" s="23">
        <v>13</v>
      </c>
      <c r="H11" s="24">
        <f t="shared" si="0"/>
        <v>617.76615384615388</v>
      </c>
      <c r="I11" s="11">
        <v>8030.96</v>
      </c>
      <c r="J11" s="3" t="s">
        <v>15</v>
      </c>
    </row>
    <row r="12" spans="1:10" s="15" customFormat="1" ht="24.95" customHeight="1" x14ac:dyDescent="0.25">
      <c r="A12" s="20" t="s">
        <v>18</v>
      </c>
      <c r="B12" s="14" t="s">
        <v>13</v>
      </c>
      <c r="C12" s="21">
        <v>10</v>
      </c>
      <c r="D12" s="15">
        <v>8</v>
      </c>
      <c r="E12" s="22" t="s">
        <v>25</v>
      </c>
      <c r="F12" s="25" t="s">
        <v>12</v>
      </c>
      <c r="G12" s="23">
        <v>6</v>
      </c>
      <c r="H12" s="24">
        <f t="shared" si="0"/>
        <v>641.60500000000002</v>
      </c>
      <c r="I12" s="11">
        <v>3849.63</v>
      </c>
      <c r="J12" s="3" t="s">
        <v>15</v>
      </c>
    </row>
    <row r="13" spans="1:10" s="15" customFormat="1" ht="24.95" customHeight="1" x14ac:dyDescent="0.25">
      <c r="A13" s="20" t="s">
        <v>18</v>
      </c>
      <c r="B13" s="14" t="s">
        <v>13</v>
      </c>
      <c r="C13" s="21">
        <v>10</v>
      </c>
      <c r="D13" s="15">
        <v>9</v>
      </c>
      <c r="E13" s="22" t="s">
        <v>26</v>
      </c>
      <c r="F13" s="25" t="s">
        <v>12</v>
      </c>
      <c r="G13" s="23">
        <v>11</v>
      </c>
      <c r="H13" s="24">
        <f t="shared" si="0"/>
        <v>267.40181818181821</v>
      </c>
      <c r="I13" s="11">
        <v>2941.42</v>
      </c>
      <c r="J13" s="3" t="s">
        <v>15</v>
      </c>
    </row>
    <row r="14" spans="1:10" s="15" customFormat="1" ht="24.95" customHeight="1" x14ac:dyDescent="0.25">
      <c r="A14" s="20" t="s">
        <v>18</v>
      </c>
      <c r="B14" s="14" t="s">
        <v>13</v>
      </c>
      <c r="C14" s="21">
        <v>10</v>
      </c>
      <c r="D14" s="15">
        <v>10</v>
      </c>
      <c r="E14" s="22" t="s">
        <v>27</v>
      </c>
      <c r="F14" s="25" t="s">
        <v>12</v>
      </c>
      <c r="G14" s="23">
        <v>12</v>
      </c>
      <c r="H14" s="24">
        <f t="shared" si="0"/>
        <v>321.8391666666667</v>
      </c>
      <c r="I14" s="11">
        <v>3862.07</v>
      </c>
      <c r="J14" s="3" t="s">
        <v>15</v>
      </c>
    </row>
    <row r="15" spans="1:10" s="15" customFormat="1" ht="24.95" customHeight="1" x14ac:dyDescent="0.25">
      <c r="A15" s="20" t="s">
        <v>18</v>
      </c>
      <c r="B15" s="14" t="s">
        <v>13</v>
      </c>
      <c r="C15" s="21">
        <v>10</v>
      </c>
      <c r="D15" s="15">
        <v>11</v>
      </c>
      <c r="E15" s="22" t="s">
        <v>28</v>
      </c>
      <c r="F15" s="25" t="s">
        <v>12</v>
      </c>
      <c r="G15" s="23">
        <v>3</v>
      </c>
      <c r="H15" s="24">
        <f t="shared" si="0"/>
        <v>80.326666666666668</v>
      </c>
      <c r="I15" s="11">
        <v>240.98</v>
      </c>
      <c r="J15" s="3" t="s">
        <v>15</v>
      </c>
    </row>
    <row r="16" spans="1:10" s="15" customFormat="1" ht="24.95" customHeight="1" x14ac:dyDescent="0.25">
      <c r="A16" s="20" t="s">
        <v>18</v>
      </c>
      <c r="B16" s="14" t="s">
        <v>13</v>
      </c>
      <c r="C16" s="21">
        <v>10</v>
      </c>
      <c r="D16" s="15">
        <v>12</v>
      </c>
      <c r="E16" s="22" t="s">
        <v>29</v>
      </c>
      <c r="F16" s="25" t="s">
        <v>12</v>
      </c>
      <c r="G16" s="23">
        <v>125</v>
      </c>
      <c r="H16" s="24">
        <f t="shared" si="0"/>
        <v>8389.8304800000005</v>
      </c>
      <c r="I16" s="11">
        <v>1048728.81</v>
      </c>
      <c r="J16" s="3" t="s">
        <v>15</v>
      </c>
    </row>
    <row r="17" spans="1:10" s="15" customFormat="1" ht="24.95" customHeight="1" x14ac:dyDescent="0.25">
      <c r="A17" s="20" t="s">
        <v>18</v>
      </c>
      <c r="B17" s="14" t="s">
        <v>13</v>
      </c>
      <c r="C17" s="21">
        <v>10</v>
      </c>
      <c r="D17" s="15">
        <v>13</v>
      </c>
      <c r="E17" s="22" t="s">
        <v>30</v>
      </c>
      <c r="F17" s="25" t="s">
        <v>12</v>
      </c>
      <c r="G17" s="23">
        <v>6</v>
      </c>
      <c r="H17" s="24">
        <f t="shared" si="0"/>
        <v>1169.4833333333333</v>
      </c>
      <c r="I17" s="11">
        <v>7016.9</v>
      </c>
      <c r="J17" s="3" t="s">
        <v>15</v>
      </c>
    </row>
    <row r="18" spans="1:10" s="15" customFormat="1" ht="24.95" customHeight="1" x14ac:dyDescent="0.25">
      <c r="A18" s="20" t="s">
        <v>18</v>
      </c>
      <c r="B18" s="14" t="s">
        <v>13</v>
      </c>
      <c r="C18" s="21">
        <v>10</v>
      </c>
      <c r="D18" s="15">
        <v>14</v>
      </c>
      <c r="E18" s="22" t="s">
        <v>30</v>
      </c>
      <c r="F18" s="25" t="s">
        <v>12</v>
      </c>
      <c r="G18" s="23">
        <v>1</v>
      </c>
      <c r="H18" s="24">
        <f t="shared" si="0"/>
        <v>1169.48</v>
      </c>
      <c r="I18" s="11">
        <v>1169.48</v>
      </c>
      <c r="J18" s="3" t="s">
        <v>15</v>
      </c>
    </row>
    <row r="19" spans="1:10" s="15" customFormat="1" ht="24.95" customHeight="1" x14ac:dyDescent="0.25">
      <c r="A19" s="20" t="s">
        <v>18</v>
      </c>
      <c r="B19" s="14" t="s">
        <v>13</v>
      </c>
      <c r="C19" s="21">
        <v>10</v>
      </c>
      <c r="D19" s="15">
        <v>15</v>
      </c>
      <c r="E19" s="22" t="s">
        <v>31</v>
      </c>
      <c r="F19" s="25" t="s">
        <v>12</v>
      </c>
      <c r="G19" s="23">
        <v>6</v>
      </c>
      <c r="H19" s="24">
        <f t="shared" si="0"/>
        <v>4152.54</v>
      </c>
      <c r="I19" s="11">
        <v>24915.24</v>
      </c>
      <c r="J19" s="3" t="s">
        <v>15</v>
      </c>
    </row>
    <row r="20" spans="1:10" s="15" customFormat="1" ht="24.95" customHeight="1" x14ac:dyDescent="0.25">
      <c r="A20" s="20" t="s">
        <v>18</v>
      </c>
      <c r="B20" s="14" t="s">
        <v>13</v>
      </c>
      <c r="C20" s="21">
        <v>10</v>
      </c>
      <c r="D20" s="15">
        <v>16</v>
      </c>
      <c r="E20" s="22" t="s">
        <v>32</v>
      </c>
      <c r="F20" s="25" t="s">
        <v>12</v>
      </c>
      <c r="G20" s="23">
        <v>64</v>
      </c>
      <c r="H20" s="24">
        <f t="shared" si="0"/>
        <v>7881.3560937499997</v>
      </c>
      <c r="I20" s="11">
        <v>504406.79</v>
      </c>
      <c r="J20" s="3" t="s">
        <v>15</v>
      </c>
    </row>
    <row r="21" spans="1:10" s="15" customFormat="1" ht="24.95" customHeight="1" x14ac:dyDescent="0.25">
      <c r="A21" s="20" t="s">
        <v>18</v>
      </c>
      <c r="B21" s="14" t="s">
        <v>13</v>
      </c>
      <c r="C21" s="21">
        <v>10</v>
      </c>
      <c r="D21" s="15">
        <v>17</v>
      </c>
      <c r="E21" s="22" t="s">
        <v>33</v>
      </c>
      <c r="F21" s="25" t="s">
        <v>12</v>
      </c>
      <c r="G21" s="23">
        <v>12</v>
      </c>
      <c r="H21" s="24">
        <f t="shared" si="0"/>
        <v>4237.288333333333</v>
      </c>
      <c r="I21" s="11">
        <v>50847.46</v>
      </c>
      <c r="J21" s="3" t="s">
        <v>15</v>
      </c>
    </row>
    <row r="22" spans="1:10" s="15" customFormat="1" ht="24.95" customHeight="1" x14ac:dyDescent="0.25">
      <c r="A22" s="20" t="s">
        <v>18</v>
      </c>
      <c r="B22" s="14" t="s">
        <v>13</v>
      </c>
      <c r="C22" s="21">
        <v>10</v>
      </c>
      <c r="D22" s="15">
        <v>18</v>
      </c>
      <c r="E22" s="22" t="s">
        <v>34</v>
      </c>
      <c r="F22" s="25" t="s">
        <v>12</v>
      </c>
      <c r="G22" s="23">
        <v>6</v>
      </c>
      <c r="H22" s="24">
        <f t="shared" si="0"/>
        <v>1161</v>
      </c>
      <c r="I22" s="11">
        <v>6966</v>
      </c>
      <c r="J22" s="3" t="s">
        <v>15</v>
      </c>
    </row>
    <row r="23" spans="1:10" s="15" customFormat="1" ht="24.95" customHeight="1" x14ac:dyDescent="0.25">
      <c r="A23" s="20" t="s">
        <v>18</v>
      </c>
      <c r="B23" s="14" t="s">
        <v>13</v>
      </c>
      <c r="C23" s="21">
        <v>10</v>
      </c>
      <c r="D23" s="15">
        <v>19</v>
      </c>
      <c r="E23" s="22" t="s">
        <v>35</v>
      </c>
      <c r="F23" s="25" t="s">
        <v>12</v>
      </c>
      <c r="G23" s="23">
        <v>1</v>
      </c>
      <c r="H23" s="24">
        <f t="shared" si="0"/>
        <v>509.24</v>
      </c>
      <c r="I23" s="11">
        <v>509.24</v>
      </c>
      <c r="J23" s="3" t="s">
        <v>15</v>
      </c>
    </row>
    <row r="24" spans="1:10" s="15" customFormat="1" ht="24.95" customHeight="1" x14ac:dyDescent="0.25">
      <c r="A24" s="20" t="s">
        <v>18</v>
      </c>
      <c r="B24" s="14" t="s">
        <v>13</v>
      </c>
      <c r="C24" s="21">
        <v>10</v>
      </c>
      <c r="D24" s="15">
        <v>20</v>
      </c>
      <c r="E24" s="22" t="s">
        <v>36</v>
      </c>
      <c r="F24" s="25" t="s">
        <v>12</v>
      </c>
      <c r="G24" s="23">
        <v>347</v>
      </c>
      <c r="H24" s="24">
        <f t="shared" si="0"/>
        <v>252.54236311239191</v>
      </c>
      <c r="I24" s="11">
        <v>87632.2</v>
      </c>
      <c r="J24" s="3" t="s">
        <v>15</v>
      </c>
    </row>
    <row r="25" spans="1:10" s="15" customFormat="1" ht="24.95" customHeight="1" x14ac:dyDescent="0.25">
      <c r="A25" s="20" t="s">
        <v>18</v>
      </c>
      <c r="B25" s="14" t="s">
        <v>13</v>
      </c>
      <c r="C25" s="21">
        <v>10</v>
      </c>
      <c r="D25" s="15">
        <v>21</v>
      </c>
      <c r="E25" s="22" t="s">
        <v>37</v>
      </c>
      <c r="F25" s="25" t="s">
        <v>12</v>
      </c>
      <c r="G25" s="23">
        <v>23</v>
      </c>
      <c r="H25" s="24">
        <f t="shared" si="0"/>
        <v>5423.7286956521739</v>
      </c>
      <c r="I25" s="11">
        <v>124745.76</v>
      </c>
      <c r="J25" s="3" t="s">
        <v>15</v>
      </c>
    </row>
    <row r="26" spans="1:10" s="15" customFormat="1" ht="24.95" customHeight="1" x14ac:dyDescent="0.25">
      <c r="A26" s="20" t="s">
        <v>18</v>
      </c>
      <c r="B26" s="14" t="s">
        <v>13</v>
      </c>
      <c r="C26" s="21">
        <v>10</v>
      </c>
      <c r="D26" s="15">
        <v>22</v>
      </c>
      <c r="E26" s="22" t="s">
        <v>38</v>
      </c>
      <c r="F26" s="25" t="s">
        <v>12</v>
      </c>
      <c r="G26" s="23">
        <v>21</v>
      </c>
      <c r="H26" s="24">
        <f t="shared" si="0"/>
        <v>853.39</v>
      </c>
      <c r="I26" s="11">
        <v>17921.189999999999</v>
      </c>
      <c r="J26" s="3" t="s">
        <v>15</v>
      </c>
    </row>
    <row r="27" spans="1:10" s="15" customFormat="1" ht="24.95" customHeight="1" x14ac:dyDescent="0.25">
      <c r="A27" s="20" t="s">
        <v>18</v>
      </c>
      <c r="B27" s="14" t="s">
        <v>13</v>
      </c>
      <c r="C27" s="21">
        <v>10</v>
      </c>
      <c r="D27" s="15">
        <v>23</v>
      </c>
      <c r="E27" s="22" t="s">
        <v>39</v>
      </c>
      <c r="F27" s="25" t="s">
        <v>12</v>
      </c>
      <c r="G27" s="23">
        <v>4</v>
      </c>
      <c r="H27" s="24">
        <f t="shared" si="0"/>
        <v>2680</v>
      </c>
      <c r="I27" s="11">
        <v>10720</v>
      </c>
      <c r="J27" s="3" t="s">
        <v>15</v>
      </c>
    </row>
    <row r="28" spans="1:10" s="15" customFormat="1" ht="24.95" customHeight="1" x14ac:dyDescent="0.25">
      <c r="A28" s="20" t="s">
        <v>40</v>
      </c>
      <c r="B28" s="14" t="s">
        <v>13</v>
      </c>
      <c r="C28" s="21">
        <v>11</v>
      </c>
      <c r="D28" s="15">
        <v>24</v>
      </c>
      <c r="E28" s="22" t="s">
        <v>41</v>
      </c>
      <c r="F28" s="25" t="s">
        <v>14</v>
      </c>
      <c r="G28" s="23">
        <v>10</v>
      </c>
      <c r="H28" s="24">
        <f t="shared" si="0"/>
        <v>44.25</v>
      </c>
      <c r="I28" s="11">
        <v>442.5</v>
      </c>
      <c r="J28" s="3" t="s">
        <v>15</v>
      </c>
    </row>
    <row r="29" spans="1:10" s="15" customFormat="1" ht="24.95" customHeight="1" x14ac:dyDescent="0.25">
      <c r="A29" s="20" t="s">
        <v>40</v>
      </c>
      <c r="B29" s="14" t="s">
        <v>13</v>
      </c>
      <c r="C29" s="21">
        <v>11</v>
      </c>
      <c r="D29" s="15">
        <v>25</v>
      </c>
      <c r="E29" s="22" t="s">
        <v>42</v>
      </c>
      <c r="F29" s="25" t="s">
        <v>12</v>
      </c>
      <c r="G29" s="23">
        <v>4</v>
      </c>
      <c r="H29" s="24">
        <f t="shared" si="0"/>
        <v>43.2</v>
      </c>
      <c r="I29" s="11">
        <v>172.8</v>
      </c>
      <c r="J29" s="3" t="s">
        <v>15</v>
      </c>
    </row>
    <row r="30" spans="1:10" s="15" customFormat="1" ht="24.95" customHeight="1" x14ac:dyDescent="0.25">
      <c r="A30" s="20" t="s">
        <v>40</v>
      </c>
      <c r="B30" s="14" t="s">
        <v>13</v>
      </c>
      <c r="C30" s="21">
        <v>11</v>
      </c>
      <c r="D30" s="15">
        <v>26</v>
      </c>
      <c r="E30" s="22" t="s">
        <v>43</v>
      </c>
      <c r="F30" s="25" t="s">
        <v>12</v>
      </c>
      <c r="G30" s="23">
        <v>5</v>
      </c>
      <c r="H30" s="24">
        <f t="shared" si="0"/>
        <v>3300</v>
      </c>
      <c r="I30" s="11">
        <v>16500</v>
      </c>
      <c r="J30" s="3" t="s">
        <v>15</v>
      </c>
    </row>
    <row r="31" spans="1:10" s="15" customFormat="1" ht="24.95" customHeight="1" x14ac:dyDescent="0.25">
      <c r="A31" s="20" t="s">
        <v>40</v>
      </c>
      <c r="B31" s="14" t="s">
        <v>13</v>
      </c>
      <c r="C31" s="21">
        <v>11</v>
      </c>
      <c r="D31" s="15">
        <v>27</v>
      </c>
      <c r="E31" s="22" t="s">
        <v>44</v>
      </c>
      <c r="F31" s="25" t="s">
        <v>12</v>
      </c>
      <c r="G31" s="23">
        <v>38</v>
      </c>
      <c r="H31" s="24">
        <f t="shared" si="0"/>
        <v>3670.6099999999997</v>
      </c>
      <c r="I31" s="11">
        <v>139483.18</v>
      </c>
      <c r="J31" s="3" t="s">
        <v>15</v>
      </c>
    </row>
    <row r="32" spans="1:10" s="15" customFormat="1" ht="24.95" customHeight="1" x14ac:dyDescent="0.25">
      <c r="A32" s="20" t="s">
        <v>40</v>
      </c>
      <c r="B32" s="14" t="s">
        <v>13</v>
      </c>
      <c r="C32" s="21">
        <v>11</v>
      </c>
      <c r="D32" s="15">
        <v>28</v>
      </c>
      <c r="E32" s="22" t="s">
        <v>44</v>
      </c>
      <c r="F32" s="25" t="s">
        <v>12</v>
      </c>
      <c r="G32" s="23">
        <v>4</v>
      </c>
      <c r="H32" s="24">
        <f t="shared" si="0"/>
        <v>3670.61</v>
      </c>
      <c r="I32" s="11">
        <v>14682.44</v>
      </c>
      <c r="J32" s="3" t="s">
        <v>15</v>
      </c>
    </row>
    <row r="33" spans="1:10" s="15" customFormat="1" ht="24.95" customHeight="1" x14ac:dyDescent="0.25">
      <c r="A33" s="20" t="s">
        <v>40</v>
      </c>
      <c r="B33" s="14" t="s">
        <v>13</v>
      </c>
      <c r="C33" s="21">
        <v>11</v>
      </c>
      <c r="D33" s="15">
        <v>29</v>
      </c>
      <c r="E33" s="22" t="s">
        <v>44</v>
      </c>
      <c r="F33" s="25" t="s">
        <v>12</v>
      </c>
      <c r="G33" s="23">
        <v>15</v>
      </c>
      <c r="H33" s="24">
        <f t="shared" si="0"/>
        <v>3670.61</v>
      </c>
      <c r="I33" s="11">
        <v>55059.15</v>
      </c>
      <c r="J33" s="3" t="s">
        <v>15</v>
      </c>
    </row>
    <row r="34" spans="1:10" s="15" customFormat="1" ht="24.95" customHeight="1" x14ac:dyDescent="0.25">
      <c r="A34" s="20" t="s">
        <v>45</v>
      </c>
      <c r="B34" s="14" t="s">
        <v>13</v>
      </c>
      <c r="C34" s="21">
        <v>12</v>
      </c>
      <c r="D34" s="15">
        <v>30</v>
      </c>
      <c r="E34" s="22" t="s">
        <v>46</v>
      </c>
      <c r="F34" s="25" t="s">
        <v>16</v>
      </c>
      <c r="G34" s="23">
        <v>24</v>
      </c>
      <c r="H34" s="24">
        <f t="shared" si="0"/>
        <v>91.146250000000009</v>
      </c>
      <c r="I34" s="11">
        <v>2187.5100000000002</v>
      </c>
      <c r="J34" s="3" t="s">
        <v>15</v>
      </c>
    </row>
    <row r="35" spans="1:10" s="15" customFormat="1" ht="24.95" customHeight="1" x14ac:dyDescent="0.25">
      <c r="A35" s="20" t="s">
        <v>45</v>
      </c>
      <c r="B35" s="14" t="s">
        <v>13</v>
      </c>
      <c r="C35" s="21">
        <v>12</v>
      </c>
      <c r="D35" s="15">
        <v>31</v>
      </c>
      <c r="E35" s="22" t="s">
        <v>46</v>
      </c>
      <c r="F35" s="25" t="s">
        <v>16</v>
      </c>
      <c r="G35" s="23">
        <v>36</v>
      </c>
      <c r="H35" s="24">
        <f t="shared" si="0"/>
        <v>91.146111111111111</v>
      </c>
      <c r="I35" s="11">
        <v>3281.26</v>
      </c>
      <c r="J35" s="3" t="s">
        <v>15</v>
      </c>
    </row>
    <row r="36" spans="1:10" s="15" customFormat="1" ht="24.95" customHeight="1" x14ac:dyDescent="0.25">
      <c r="A36" s="20" t="s">
        <v>45</v>
      </c>
      <c r="B36" s="14" t="s">
        <v>13</v>
      </c>
      <c r="C36" s="21">
        <v>12</v>
      </c>
      <c r="D36" s="15">
        <v>32</v>
      </c>
      <c r="E36" s="22" t="s">
        <v>46</v>
      </c>
      <c r="F36" s="25" t="s">
        <v>16</v>
      </c>
      <c r="G36" s="23">
        <v>88</v>
      </c>
      <c r="H36" s="24">
        <f t="shared" si="0"/>
        <v>91.145909090909086</v>
      </c>
      <c r="I36" s="11">
        <v>8020.84</v>
      </c>
      <c r="J36" s="3" t="s">
        <v>15</v>
      </c>
    </row>
    <row r="37" spans="1:10" s="15" customFormat="1" ht="24.95" customHeight="1" x14ac:dyDescent="0.25">
      <c r="A37" s="20" t="s">
        <v>45</v>
      </c>
      <c r="B37" s="14" t="s">
        <v>13</v>
      </c>
      <c r="C37" s="21">
        <v>12</v>
      </c>
      <c r="D37" s="15">
        <v>33</v>
      </c>
      <c r="E37" s="22" t="s">
        <v>47</v>
      </c>
      <c r="F37" s="25" t="s">
        <v>16</v>
      </c>
      <c r="G37" s="23">
        <v>100</v>
      </c>
      <c r="H37" s="24">
        <f t="shared" si="0"/>
        <v>95</v>
      </c>
      <c r="I37" s="11">
        <v>9500</v>
      </c>
      <c r="J37" s="3" t="s">
        <v>15</v>
      </c>
    </row>
    <row r="38" spans="1:10" s="15" customFormat="1" ht="24.95" customHeight="1" x14ac:dyDescent="0.25">
      <c r="A38" s="20" t="s">
        <v>45</v>
      </c>
      <c r="B38" s="14" t="s">
        <v>13</v>
      </c>
      <c r="C38" s="21">
        <v>12</v>
      </c>
      <c r="D38" s="15">
        <v>34</v>
      </c>
      <c r="E38" s="22" t="s">
        <v>47</v>
      </c>
      <c r="F38" s="25" t="s">
        <v>16</v>
      </c>
      <c r="G38" s="23">
        <v>860</v>
      </c>
      <c r="H38" s="24">
        <f t="shared" si="0"/>
        <v>95</v>
      </c>
      <c r="I38" s="11">
        <v>81700</v>
      </c>
      <c r="J38" s="3" t="s">
        <v>15</v>
      </c>
    </row>
    <row r="39" spans="1:10" s="15" customFormat="1" ht="24.95" customHeight="1" x14ac:dyDescent="0.25">
      <c r="A39" s="20" t="s">
        <v>45</v>
      </c>
      <c r="B39" s="14" t="s">
        <v>13</v>
      </c>
      <c r="C39" s="21">
        <v>12</v>
      </c>
      <c r="D39" s="15">
        <v>35</v>
      </c>
      <c r="E39" s="22" t="s">
        <v>48</v>
      </c>
      <c r="F39" s="25" t="s">
        <v>16</v>
      </c>
      <c r="G39" s="23">
        <v>960</v>
      </c>
      <c r="H39" s="24">
        <f t="shared" si="0"/>
        <v>209.32000000000002</v>
      </c>
      <c r="I39" s="11">
        <v>200947.20000000001</v>
      </c>
      <c r="J39" s="3" t="s">
        <v>15</v>
      </c>
    </row>
    <row r="40" spans="1:10" s="15" customFormat="1" ht="24.95" customHeight="1" x14ac:dyDescent="0.25">
      <c r="A40" s="20" t="s">
        <v>45</v>
      </c>
      <c r="B40" s="14" t="s">
        <v>13</v>
      </c>
      <c r="C40" s="21">
        <v>12</v>
      </c>
      <c r="D40" s="15">
        <v>36</v>
      </c>
      <c r="E40" s="22" t="s">
        <v>49</v>
      </c>
      <c r="F40" s="25" t="s">
        <v>16</v>
      </c>
      <c r="G40" s="23">
        <v>122</v>
      </c>
      <c r="H40" s="24">
        <f t="shared" si="0"/>
        <v>50.18</v>
      </c>
      <c r="I40" s="11">
        <v>6121.96</v>
      </c>
      <c r="J40" s="3" t="s">
        <v>15</v>
      </c>
    </row>
    <row r="41" spans="1:10" s="15" customFormat="1" ht="24.95" customHeight="1" x14ac:dyDescent="0.25">
      <c r="A41" s="20" t="s">
        <v>45</v>
      </c>
      <c r="B41" s="14" t="s">
        <v>13</v>
      </c>
      <c r="C41" s="21">
        <v>12</v>
      </c>
      <c r="D41" s="15">
        <v>37</v>
      </c>
      <c r="E41" s="22" t="s">
        <v>49</v>
      </c>
      <c r="F41" s="25" t="s">
        <v>16</v>
      </c>
      <c r="G41" s="23">
        <v>60</v>
      </c>
      <c r="H41" s="24">
        <f t="shared" si="0"/>
        <v>50.18</v>
      </c>
      <c r="I41" s="11">
        <v>3010.8</v>
      </c>
      <c r="J41" s="3" t="s">
        <v>15</v>
      </c>
    </row>
    <row r="42" spans="1:10" s="15" customFormat="1" ht="24.95" customHeight="1" x14ac:dyDescent="0.25">
      <c r="A42" s="20" t="s">
        <v>45</v>
      </c>
      <c r="B42" s="14" t="s">
        <v>13</v>
      </c>
      <c r="C42" s="21">
        <v>12</v>
      </c>
      <c r="D42" s="15">
        <v>38</v>
      </c>
      <c r="E42" s="22" t="s">
        <v>50</v>
      </c>
      <c r="F42" s="25" t="s">
        <v>16</v>
      </c>
      <c r="G42" s="23">
        <v>25</v>
      </c>
      <c r="H42" s="24">
        <f t="shared" si="0"/>
        <v>270</v>
      </c>
      <c r="I42" s="11">
        <v>6750</v>
      </c>
      <c r="J42" s="3" t="s">
        <v>15</v>
      </c>
    </row>
    <row r="43" spans="1:10" s="15" customFormat="1" ht="24.95" customHeight="1" x14ac:dyDescent="0.25">
      <c r="A43" s="20" t="s">
        <v>45</v>
      </c>
      <c r="B43" s="14" t="s">
        <v>13</v>
      </c>
      <c r="C43" s="21">
        <v>12</v>
      </c>
      <c r="D43" s="15">
        <v>39</v>
      </c>
      <c r="E43" s="22" t="s">
        <v>51</v>
      </c>
      <c r="F43" s="25" t="s">
        <v>16</v>
      </c>
      <c r="G43" s="23">
        <v>15</v>
      </c>
      <c r="H43" s="24">
        <f t="shared" si="0"/>
        <v>244</v>
      </c>
      <c r="I43" s="11">
        <v>3660</v>
      </c>
      <c r="J43" s="3" t="s">
        <v>15</v>
      </c>
    </row>
    <row r="44" spans="1:10" s="15" customFormat="1" ht="24.95" customHeight="1" x14ac:dyDescent="0.25">
      <c r="A44" s="20" t="s">
        <v>45</v>
      </c>
      <c r="B44" s="14" t="s">
        <v>13</v>
      </c>
      <c r="C44" s="21">
        <v>12</v>
      </c>
      <c r="D44" s="15">
        <v>40</v>
      </c>
      <c r="E44" s="22" t="s">
        <v>52</v>
      </c>
      <c r="F44" s="25" t="s">
        <v>16</v>
      </c>
      <c r="G44" s="23">
        <v>10.199999999999999</v>
      </c>
      <c r="H44" s="24">
        <f t="shared" si="0"/>
        <v>61.869607843137267</v>
      </c>
      <c r="I44" s="11">
        <v>631.07000000000005</v>
      </c>
      <c r="J44" s="3" t="s">
        <v>15</v>
      </c>
    </row>
    <row r="45" spans="1:10" s="15" customFormat="1" ht="24.95" customHeight="1" x14ac:dyDescent="0.25">
      <c r="A45" s="20" t="s">
        <v>45</v>
      </c>
      <c r="B45" s="14" t="s">
        <v>13</v>
      </c>
      <c r="C45" s="21">
        <v>12</v>
      </c>
      <c r="D45" s="15">
        <v>41</v>
      </c>
      <c r="E45" s="22" t="s">
        <v>53</v>
      </c>
      <c r="F45" s="25" t="s">
        <v>16</v>
      </c>
      <c r="G45" s="23">
        <v>18</v>
      </c>
      <c r="H45" s="24">
        <f t="shared" si="0"/>
        <v>310</v>
      </c>
      <c r="I45" s="11">
        <v>5580</v>
      </c>
      <c r="J45" s="3" t="s">
        <v>15</v>
      </c>
    </row>
    <row r="46" spans="1:10" s="15" customFormat="1" ht="24.95" customHeight="1" x14ac:dyDescent="0.25">
      <c r="A46" s="20" t="s">
        <v>45</v>
      </c>
      <c r="B46" s="14" t="s">
        <v>13</v>
      </c>
      <c r="C46" s="21">
        <v>12</v>
      </c>
      <c r="D46" s="15">
        <v>42</v>
      </c>
      <c r="E46" s="22" t="s">
        <v>54</v>
      </c>
      <c r="F46" s="25" t="s">
        <v>16</v>
      </c>
      <c r="G46" s="23">
        <v>60</v>
      </c>
      <c r="H46" s="24">
        <f t="shared" si="0"/>
        <v>214</v>
      </c>
      <c r="I46" s="11">
        <v>12840</v>
      </c>
      <c r="J46" s="3" t="s">
        <v>15</v>
      </c>
    </row>
    <row r="47" spans="1:10" s="15" customFormat="1" ht="24.95" customHeight="1" x14ac:dyDescent="0.25">
      <c r="A47" s="20" t="s">
        <v>45</v>
      </c>
      <c r="B47" s="14" t="s">
        <v>13</v>
      </c>
      <c r="C47" s="21">
        <v>12</v>
      </c>
      <c r="D47" s="15">
        <v>43</v>
      </c>
      <c r="E47" s="22" t="s">
        <v>54</v>
      </c>
      <c r="F47" s="25" t="s">
        <v>16</v>
      </c>
      <c r="G47" s="23">
        <v>200</v>
      </c>
      <c r="H47" s="24">
        <f t="shared" si="0"/>
        <v>251</v>
      </c>
      <c r="I47" s="11">
        <v>50200</v>
      </c>
      <c r="J47" s="3" t="s">
        <v>15</v>
      </c>
    </row>
    <row r="48" spans="1:10" s="15" customFormat="1" ht="24.95" customHeight="1" x14ac:dyDescent="0.25">
      <c r="A48" s="20" t="s">
        <v>45</v>
      </c>
      <c r="B48" s="14" t="s">
        <v>13</v>
      </c>
      <c r="C48" s="21">
        <v>12</v>
      </c>
      <c r="D48" s="15">
        <v>44</v>
      </c>
      <c r="E48" s="22" t="s">
        <v>54</v>
      </c>
      <c r="F48" s="25" t="s">
        <v>16</v>
      </c>
      <c r="G48" s="23">
        <v>100</v>
      </c>
      <c r="H48" s="24">
        <f t="shared" si="0"/>
        <v>430</v>
      </c>
      <c r="I48" s="11">
        <v>43000</v>
      </c>
      <c r="J48" s="3" t="s">
        <v>15</v>
      </c>
    </row>
    <row r="49" spans="1:10" s="15" customFormat="1" ht="24.95" customHeight="1" x14ac:dyDescent="0.25">
      <c r="A49" s="20" t="s">
        <v>45</v>
      </c>
      <c r="B49" s="14" t="s">
        <v>13</v>
      </c>
      <c r="C49" s="21">
        <v>12</v>
      </c>
      <c r="D49" s="15">
        <v>45</v>
      </c>
      <c r="E49" s="22" t="s">
        <v>55</v>
      </c>
      <c r="F49" s="25" t="s">
        <v>16</v>
      </c>
      <c r="G49" s="23">
        <v>100</v>
      </c>
      <c r="H49" s="24">
        <f t="shared" si="0"/>
        <v>219</v>
      </c>
      <c r="I49" s="11">
        <v>21900</v>
      </c>
      <c r="J49" s="3" t="s">
        <v>15</v>
      </c>
    </row>
    <row r="50" spans="1:10" s="15" customFormat="1" ht="24.95" customHeight="1" x14ac:dyDescent="0.25">
      <c r="A50" s="20" t="s">
        <v>45</v>
      </c>
      <c r="B50" s="14" t="s">
        <v>13</v>
      </c>
      <c r="C50" s="21">
        <v>12</v>
      </c>
      <c r="D50" s="15">
        <v>46</v>
      </c>
      <c r="E50" s="22" t="s">
        <v>55</v>
      </c>
      <c r="F50" s="25" t="s">
        <v>16</v>
      </c>
      <c r="G50" s="23">
        <v>80</v>
      </c>
      <c r="H50" s="24">
        <f t="shared" si="0"/>
        <v>420</v>
      </c>
      <c r="I50" s="11">
        <v>33600</v>
      </c>
      <c r="J50" s="3" t="s">
        <v>15</v>
      </c>
    </row>
    <row r="51" spans="1:10" s="15" customFormat="1" ht="24.95" customHeight="1" x14ac:dyDescent="0.25">
      <c r="A51" s="20" t="s">
        <v>45</v>
      </c>
      <c r="B51" s="14" t="s">
        <v>13</v>
      </c>
      <c r="C51" s="21">
        <v>12</v>
      </c>
      <c r="D51" s="15">
        <v>47</v>
      </c>
      <c r="E51" s="22" t="s">
        <v>56</v>
      </c>
      <c r="F51" s="25" t="s">
        <v>16</v>
      </c>
      <c r="G51" s="23">
        <v>3380</v>
      </c>
      <c r="H51" s="24">
        <f t="shared" si="0"/>
        <v>119</v>
      </c>
      <c r="I51" s="11">
        <v>402220</v>
      </c>
      <c r="J51" s="3" t="s">
        <v>15</v>
      </c>
    </row>
    <row r="52" spans="1:10" s="15" customFormat="1" ht="24.95" customHeight="1" x14ac:dyDescent="0.25">
      <c r="A52" s="20" t="s">
        <v>45</v>
      </c>
      <c r="B52" s="14" t="s">
        <v>13</v>
      </c>
      <c r="C52" s="21">
        <v>12</v>
      </c>
      <c r="D52" s="15">
        <v>48</v>
      </c>
      <c r="E52" s="22" t="s">
        <v>56</v>
      </c>
      <c r="F52" s="25" t="s">
        <v>16</v>
      </c>
      <c r="G52" s="23">
        <v>2050</v>
      </c>
      <c r="H52" s="24">
        <f t="shared" si="0"/>
        <v>119</v>
      </c>
      <c r="I52" s="11">
        <v>243950</v>
      </c>
      <c r="J52" s="3" t="s">
        <v>15</v>
      </c>
    </row>
    <row r="53" spans="1:10" s="15" customFormat="1" ht="24.95" customHeight="1" x14ac:dyDescent="0.25">
      <c r="A53" s="20" t="s">
        <v>45</v>
      </c>
      <c r="B53" s="14" t="s">
        <v>13</v>
      </c>
      <c r="C53" s="21">
        <v>12</v>
      </c>
      <c r="D53" s="15">
        <v>49</v>
      </c>
      <c r="E53" s="22" t="s">
        <v>57</v>
      </c>
      <c r="F53" s="25" t="s">
        <v>16</v>
      </c>
      <c r="G53" s="23">
        <v>24.5</v>
      </c>
      <c r="H53" s="24">
        <f t="shared" si="0"/>
        <v>111.86000000000001</v>
      </c>
      <c r="I53" s="11">
        <v>2740.57</v>
      </c>
      <c r="J53" s="3" t="s">
        <v>15</v>
      </c>
    </row>
    <row r="54" spans="1:10" s="15" customFormat="1" ht="24.95" customHeight="1" x14ac:dyDescent="0.25">
      <c r="A54" s="20" t="s">
        <v>45</v>
      </c>
      <c r="B54" s="14" t="s">
        <v>13</v>
      </c>
      <c r="C54" s="21">
        <v>12</v>
      </c>
      <c r="D54" s="15">
        <v>50</v>
      </c>
      <c r="E54" s="22" t="s">
        <v>58</v>
      </c>
      <c r="F54" s="25" t="s">
        <v>16</v>
      </c>
      <c r="G54" s="23">
        <v>1300.5999999999999</v>
      </c>
      <c r="H54" s="24">
        <f t="shared" si="0"/>
        <v>147.06436260187607</v>
      </c>
      <c r="I54" s="11">
        <v>191271.91</v>
      </c>
      <c r="J54" s="3" t="s">
        <v>15</v>
      </c>
    </row>
    <row r="55" spans="1:10" s="15" customFormat="1" ht="24.95" customHeight="1" x14ac:dyDescent="0.25">
      <c r="A55" s="20" t="s">
        <v>45</v>
      </c>
      <c r="B55" s="14" t="s">
        <v>13</v>
      </c>
      <c r="C55" s="21">
        <v>12</v>
      </c>
      <c r="D55" s="15">
        <v>51</v>
      </c>
      <c r="E55" s="22" t="s">
        <v>59</v>
      </c>
      <c r="F55" s="25" t="s">
        <v>16</v>
      </c>
      <c r="G55" s="23">
        <v>60</v>
      </c>
      <c r="H55" s="24">
        <f t="shared" si="0"/>
        <v>212.54233333333335</v>
      </c>
      <c r="I55" s="11">
        <v>12752.54</v>
      </c>
      <c r="J55" s="3" t="s">
        <v>15</v>
      </c>
    </row>
    <row r="56" spans="1:10" s="15" customFormat="1" ht="24.95" customHeight="1" x14ac:dyDescent="0.25">
      <c r="A56" s="20" t="s">
        <v>45</v>
      </c>
      <c r="B56" s="14" t="s">
        <v>13</v>
      </c>
      <c r="C56" s="21">
        <v>12</v>
      </c>
      <c r="D56" s="15">
        <v>52</v>
      </c>
      <c r="E56" s="22" t="s">
        <v>59</v>
      </c>
      <c r="F56" s="25" t="s">
        <v>16</v>
      </c>
      <c r="G56" s="23">
        <v>220</v>
      </c>
      <c r="H56" s="24">
        <f t="shared" si="0"/>
        <v>207</v>
      </c>
      <c r="I56" s="11">
        <v>45540</v>
      </c>
      <c r="J56" s="3" t="s">
        <v>15</v>
      </c>
    </row>
    <row r="57" spans="1:10" s="15" customFormat="1" ht="24.95" customHeight="1" x14ac:dyDescent="0.25">
      <c r="A57" s="20" t="s">
        <v>45</v>
      </c>
      <c r="B57" s="14" t="s">
        <v>13</v>
      </c>
      <c r="C57" s="21">
        <v>12</v>
      </c>
      <c r="D57" s="15">
        <v>53</v>
      </c>
      <c r="E57" s="22" t="s">
        <v>59</v>
      </c>
      <c r="F57" s="25" t="s">
        <v>16</v>
      </c>
      <c r="G57" s="23">
        <v>20</v>
      </c>
      <c r="H57" s="24">
        <f t="shared" si="0"/>
        <v>207</v>
      </c>
      <c r="I57" s="11">
        <v>4140</v>
      </c>
      <c r="J57" s="3" t="s">
        <v>15</v>
      </c>
    </row>
    <row r="58" spans="1:10" s="15" customFormat="1" ht="24.95" customHeight="1" x14ac:dyDescent="0.25">
      <c r="A58" s="20" t="s">
        <v>45</v>
      </c>
      <c r="B58" s="14" t="s">
        <v>13</v>
      </c>
      <c r="C58" s="21">
        <v>12</v>
      </c>
      <c r="D58" s="15">
        <v>54</v>
      </c>
      <c r="E58" s="22" t="s">
        <v>59</v>
      </c>
      <c r="F58" s="25" t="s">
        <v>16</v>
      </c>
      <c r="G58" s="23">
        <v>140</v>
      </c>
      <c r="H58" s="24">
        <f t="shared" si="0"/>
        <v>207</v>
      </c>
      <c r="I58" s="11">
        <v>28980</v>
      </c>
      <c r="J58" s="3" t="s">
        <v>15</v>
      </c>
    </row>
    <row r="59" spans="1:10" s="15" customFormat="1" ht="24.95" customHeight="1" x14ac:dyDescent="0.25">
      <c r="A59" s="20" t="s">
        <v>45</v>
      </c>
      <c r="B59" s="14" t="s">
        <v>13</v>
      </c>
      <c r="C59" s="21">
        <v>12</v>
      </c>
      <c r="D59" s="15">
        <v>55</v>
      </c>
      <c r="E59" s="22" t="s">
        <v>59</v>
      </c>
      <c r="F59" s="25" t="s">
        <v>16</v>
      </c>
      <c r="G59" s="23">
        <v>60</v>
      </c>
      <c r="H59" s="24">
        <f t="shared" si="0"/>
        <v>207</v>
      </c>
      <c r="I59" s="11">
        <v>12420</v>
      </c>
      <c r="J59" s="3" t="s">
        <v>15</v>
      </c>
    </row>
    <row r="60" spans="1:10" s="15" customFormat="1" ht="24.95" customHeight="1" x14ac:dyDescent="0.25">
      <c r="A60" s="20" t="s">
        <v>45</v>
      </c>
      <c r="B60" s="14" t="s">
        <v>13</v>
      </c>
      <c r="C60" s="21">
        <v>12</v>
      </c>
      <c r="D60" s="15">
        <v>56</v>
      </c>
      <c r="E60" s="22" t="s">
        <v>59</v>
      </c>
      <c r="F60" s="25" t="s">
        <v>16</v>
      </c>
      <c r="G60" s="23">
        <v>360</v>
      </c>
      <c r="H60" s="24">
        <f t="shared" si="0"/>
        <v>207</v>
      </c>
      <c r="I60" s="11">
        <v>74520</v>
      </c>
      <c r="J60" s="3" t="s">
        <v>15</v>
      </c>
    </row>
    <row r="61" spans="1:10" s="15" customFormat="1" ht="24.95" customHeight="1" x14ac:dyDescent="0.25">
      <c r="A61" s="20" t="s">
        <v>45</v>
      </c>
      <c r="B61" s="14" t="s">
        <v>13</v>
      </c>
      <c r="C61" s="21">
        <v>12</v>
      </c>
      <c r="D61" s="15">
        <v>57</v>
      </c>
      <c r="E61" s="22" t="s">
        <v>60</v>
      </c>
      <c r="F61" s="25" t="s">
        <v>16</v>
      </c>
      <c r="G61" s="23">
        <v>120</v>
      </c>
      <c r="H61" s="24">
        <f t="shared" si="0"/>
        <v>215.678</v>
      </c>
      <c r="I61" s="11">
        <v>25881.360000000001</v>
      </c>
      <c r="J61" s="3" t="s">
        <v>15</v>
      </c>
    </row>
    <row r="62" spans="1:10" s="15" customFormat="1" ht="24.95" customHeight="1" x14ac:dyDescent="0.25">
      <c r="A62" s="20" t="s">
        <v>45</v>
      </c>
      <c r="B62" s="14" t="s">
        <v>13</v>
      </c>
      <c r="C62" s="21">
        <v>12</v>
      </c>
      <c r="D62" s="15">
        <v>58</v>
      </c>
      <c r="E62" s="22" t="s">
        <v>60</v>
      </c>
      <c r="F62" s="25" t="s">
        <v>16</v>
      </c>
      <c r="G62" s="23">
        <v>40</v>
      </c>
      <c r="H62" s="24">
        <f t="shared" si="0"/>
        <v>217.45749999999998</v>
      </c>
      <c r="I62" s="11">
        <v>8698.2999999999993</v>
      </c>
      <c r="J62" s="3" t="s">
        <v>15</v>
      </c>
    </row>
    <row r="63" spans="1:10" s="15" customFormat="1" ht="24.95" customHeight="1" x14ac:dyDescent="0.25">
      <c r="A63" s="20" t="s">
        <v>45</v>
      </c>
      <c r="B63" s="14" t="s">
        <v>13</v>
      </c>
      <c r="C63" s="21">
        <v>12</v>
      </c>
      <c r="D63" s="15">
        <v>59</v>
      </c>
      <c r="E63" s="22" t="s">
        <v>60</v>
      </c>
      <c r="F63" s="25" t="s">
        <v>16</v>
      </c>
      <c r="G63" s="23">
        <v>40</v>
      </c>
      <c r="H63" s="24">
        <f t="shared" si="0"/>
        <v>212.54250000000002</v>
      </c>
      <c r="I63" s="11">
        <v>8501.7000000000007</v>
      </c>
      <c r="J63" s="3" t="s">
        <v>15</v>
      </c>
    </row>
    <row r="64" spans="1:10" s="15" customFormat="1" ht="24.95" customHeight="1" x14ac:dyDescent="0.25">
      <c r="A64" s="20" t="s">
        <v>45</v>
      </c>
      <c r="B64" s="14" t="s">
        <v>13</v>
      </c>
      <c r="C64" s="21">
        <v>12</v>
      </c>
      <c r="D64" s="15">
        <v>60</v>
      </c>
      <c r="E64" s="22" t="s">
        <v>60</v>
      </c>
      <c r="F64" s="25" t="s">
        <v>16</v>
      </c>
      <c r="G64" s="23">
        <v>220</v>
      </c>
      <c r="H64" s="24">
        <f t="shared" si="0"/>
        <v>238</v>
      </c>
      <c r="I64" s="11">
        <v>52360</v>
      </c>
      <c r="J64" s="3" t="s">
        <v>15</v>
      </c>
    </row>
    <row r="65" spans="1:10" s="15" customFormat="1" ht="24.95" customHeight="1" x14ac:dyDescent="0.25">
      <c r="A65" s="20" t="s">
        <v>45</v>
      </c>
      <c r="B65" s="14" t="s">
        <v>13</v>
      </c>
      <c r="C65" s="21">
        <v>12</v>
      </c>
      <c r="D65" s="15">
        <v>61</v>
      </c>
      <c r="E65" s="22" t="s">
        <v>60</v>
      </c>
      <c r="F65" s="25" t="s">
        <v>16</v>
      </c>
      <c r="G65" s="23">
        <v>100</v>
      </c>
      <c r="H65" s="24">
        <f t="shared" si="0"/>
        <v>246</v>
      </c>
      <c r="I65" s="11">
        <v>24600</v>
      </c>
      <c r="J65" s="3" t="s">
        <v>15</v>
      </c>
    </row>
    <row r="66" spans="1:10" s="15" customFormat="1" ht="24.95" customHeight="1" x14ac:dyDescent="0.25">
      <c r="A66" s="20" t="s">
        <v>45</v>
      </c>
      <c r="B66" s="14" t="s">
        <v>13</v>
      </c>
      <c r="C66" s="21">
        <v>12</v>
      </c>
      <c r="D66" s="15">
        <v>62</v>
      </c>
      <c r="E66" s="22" t="s">
        <v>60</v>
      </c>
      <c r="F66" s="25" t="s">
        <v>16</v>
      </c>
      <c r="G66" s="23">
        <v>80</v>
      </c>
      <c r="H66" s="24">
        <f t="shared" si="0"/>
        <v>221</v>
      </c>
      <c r="I66" s="11">
        <v>17680</v>
      </c>
      <c r="J66" s="3" t="s">
        <v>15</v>
      </c>
    </row>
    <row r="67" spans="1:10" s="15" customFormat="1" ht="24.95" customHeight="1" x14ac:dyDescent="0.25">
      <c r="A67" s="20" t="s">
        <v>45</v>
      </c>
      <c r="B67" s="14" t="s">
        <v>13</v>
      </c>
      <c r="C67" s="21">
        <v>12</v>
      </c>
      <c r="D67" s="15">
        <v>63</v>
      </c>
      <c r="E67" s="22" t="s">
        <v>60</v>
      </c>
      <c r="F67" s="25" t="s">
        <v>16</v>
      </c>
      <c r="G67" s="23">
        <v>160</v>
      </c>
      <c r="H67" s="24">
        <f t="shared" si="0"/>
        <v>405</v>
      </c>
      <c r="I67" s="11">
        <v>64800</v>
      </c>
      <c r="J67" s="3" t="s">
        <v>15</v>
      </c>
    </row>
    <row r="68" spans="1:10" s="15" customFormat="1" ht="24.95" customHeight="1" x14ac:dyDescent="0.25">
      <c r="A68" s="20" t="s">
        <v>45</v>
      </c>
      <c r="B68" s="14" t="s">
        <v>13</v>
      </c>
      <c r="C68" s="21">
        <v>12</v>
      </c>
      <c r="D68" s="15">
        <v>64</v>
      </c>
      <c r="E68" s="22" t="s">
        <v>60</v>
      </c>
      <c r="F68" s="25" t="s">
        <v>16</v>
      </c>
      <c r="G68" s="23">
        <v>40</v>
      </c>
      <c r="H68" s="24">
        <f t="shared" si="0"/>
        <v>400</v>
      </c>
      <c r="I68" s="11">
        <v>16000</v>
      </c>
      <c r="J68" s="3" t="s">
        <v>15</v>
      </c>
    </row>
    <row r="69" spans="1:10" s="15" customFormat="1" ht="24.95" customHeight="1" x14ac:dyDescent="0.25">
      <c r="A69" s="20" t="s">
        <v>45</v>
      </c>
      <c r="B69" s="14" t="s">
        <v>13</v>
      </c>
      <c r="C69" s="21">
        <v>12</v>
      </c>
      <c r="D69" s="15">
        <v>65</v>
      </c>
      <c r="E69" s="22" t="s">
        <v>60</v>
      </c>
      <c r="F69" s="25" t="s">
        <v>16</v>
      </c>
      <c r="G69" s="23">
        <v>120</v>
      </c>
      <c r="H69" s="24">
        <f t="shared" si="0"/>
        <v>420</v>
      </c>
      <c r="I69" s="11">
        <v>50400</v>
      </c>
      <c r="J69" s="3" t="s">
        <v>15</v>
      </c>
    </row>
    <row r="70" spans="1:10" s="15" customFormat="1" ht="24.95" customHeight="1" x14ac:dyDescent="0.25">
      <c r="A70" s="20" t="s">
        <v>45</v>
      </c>
      <c r="B70" s="14" t="s">
        <v>13</v>
      </c>
      <c r="C70" s="21">
        <v>12</v>
      </c>
      <c r="D70" s="15">
        <v>66</v>
      </c>
      <c r="E70" s="22" t="s">
        <v>60</v>
      </c>
      <c r="F70" s="25" t="s">
        <v>16</v>
      </c>
      <c r="G70" s="23">
        <v>100</v>
      </c>
      <c r="H70" s="24">
        <f t="shared" si="0"/>
        <v>440</v>
      </c>
      <c r="I70" s="11">
        <v>44000</v>
      </c>
      <c r="J70" s="3" t="s">
        <v>15</v>
      </c>
    </row>
    <row r="71" spans="1:10" s="15" customFormat="1" ht="24.95" customHeight="1" x14ac:dyDescent="0.25">
      <c r="A71" s="20" t="s">
        <v>45</v>
      </c>
      <c r="B71" s="14" t="s">
        <v>13</v>
      </c>
      <c r="C71" s="21">
        <v>12</v>
      </c>
      <c r="D71" s="15">
        <v>67</v>
      </c>
      <c r="E71" s="22" t="s">
        <v>60</v>
      </c>
      <c r="F71" s="25" t="s">
        <v>16</v>
      </c>
      <c r="G71" s="23">
        <v>20</v>
      </c>
      <c r="H71" s="24">
        <f t="shared" ref="H71:H109" si="1">I71/G71</f>
        <v>505.93</v>
      </c>
      <c r="I71" s="11">
        <v>10118.6</v>
      </c>
      <c r="J71" s="3" t="s">
        <v>15</v>
      </c>
    </row>
    <row r="72" spans="1:10" s="15" customFormat="1" ht="24.95" customHeight="1" x14ac:dyDescent="0.25">
      <c r="A72" s="20" t="s">
        <v>45</v>
      </c>
      <c r="B72" s="14" t="s">
        <v>13</v>
      </c>
      <c r="C72" s="21">
        <v>12</v>
      </c>
      <c r="D72" s="15">
        <v>68</v>
      </c>
      <c r="E72" s="22" t="s">
        <v>61</v>
      </c>
      <c r="F72" s="25" t="s">
        <v>16</v>
      </c>
      <c r="G72" s="23">
        <v>260</v>
      </c>
      <c r="H72" s="24">
        <f t="shared" si="1"/>
        <v>527.97</v>
      </c>
      <c r="I72" s="11">
        <v>137272.20000000001</v>
      </c>
      <c r="J72" s="3" t="s">
        <v>15</v>
      </c>
    </row>
    <row r="73" spans="1:10" s="15" customFormat="1" ht="24.95" customHeight="1" x14ac:dyDescent="0.25">
      <c r="A73" s="20" t="s">
        <v>45</v>
      </c>
      <c r="B73" s="14" t="s">
        <v>13</v>
      </c>
      <c r="C73" s="21">
        <v>12</v>
      </c>
      <c r="D73" s="15">
        <v>69</v>
      </c>
      <c r="E73" s="22" t="s">
        <v>62</v>
      </c>
      <c r="F73" s="25" t="s">
        <v>16</v>
      </c>
      <c r="G73" s="23">
        <v>380</v>
      </c>
      <c r="H73" s="24">
        <f t="shared" si="1"/>
        <v>505.93</v>
      </c>
      <c r="I73" s="11">
        <v>192253.4</v>
      </c>
      <c r="J73" s="3" t="s">
        <v>15</v>
      </c>
    </row>
    <row r="74" spans="1:10" s="27" customFormat="1" ht="24.95" customHeight="1" x14ac:dyDescent="0.25">
      <c r="A74" s="20" t="s">
        <v>45</v>
      </c>
      <c r="B74" s="14" t="s">
        <v>13</v>
      </c>
      <c r="C74" s="21">
        <v>12</v>
      </c>
      <c r="D74" s="27">
        <v>70</v>
      </c>
      <c r="E74" s="22" t="s">
        <v>63</v>
      </c>
      <c r="F74" s="25" t="s">
        <v>16</v>
      </c>
      <c r="G74" s="23">
        <v>120</v>
      </c>
      <c r="H74" s="24">
        <f t="shared" si="1"/>
        <v>400</v>
      </c>
      <c r="I74" s="11">
        <v>48000</v>
      </c>
      <c r="J74" s="3" t="s">
        <v>15</v>
      </c>
    </row>
    <row r="75" spans="1:10" s="27" customFormat="1" ht="24.95" customHeight="1" x14ac:dyDescent="0.25">
      <c r="A75" s="20" t="s">
        <v>45</v>
      </c>
      <c r="B75" s="14" t="s">
        <v>13</v>
      </c>
      <c r="C75" s="21">
        <v>12</v>
      </c>
      <c r="D75" s="27">
        <v>71</v>
      </c>
      <c r="E75" s="22" t="s">
        <v>64</v>
      </c>
      <c r="F75" s="25" t="s">
        <v>16</v>
      </c>
      <c r="G75" s="23">
        <v>380</v>
      </c>
      <c r="H75" s="24">
        <f t="shared" si="1"/>
        <v>215.67797368421054</v>
      </c>
      <c r="I75" s="11">
        <v>81957.63</v>
      </c>
      <c r="J75" s="3" t="s">
        <v>15</v>
      </c>
    </row>
    <row r="76" spans="1:10" s="27" customFormat="1" ht="24.95" customHeight="1" x14ac:dyDescent="0.25">
      <c r="A76" s="20" t="s">
        <v>45</v>
      </c>
      <c r="B76" s="14" t="s">
        <v>13</v>
      </c>
      <c r="C76" s="21">
        <v>12</v>
      </c>
      <c r="D76" s="27">
        <v>72</v>
      </c>
      <c r="E76" s="22" t="s">
        <v>65</v>
      </c>
      <c r="F76" s="25" t="s">
        <v>16</v>
      </c>
      <c r="G76" s="23">
        <v>60</v>
      </c>
      <c r="H76" s="24">
        <f t="shared" si="1"/>
        <v>240</v>
      </c>
      <c r="I76" s="11">
        <v>14400</v>
      </c>
      <c r="J76" s="3" t="s">
        <v>15</v>
      </c>
    </row>
    <row r="77" spans="1:10" s="27" customFormat="1" ht="24.95" customHeight="1" x14ac:dyDescent="0.25">
      <c r="A77" s="20" t="s">
        <v>45</v>
      </c>
      <c r="B77" s="14" t="s">
        <v>13</v>
      </c>
      <c r="C77" s="21">
        <v>12</v>
      </c>
      <c r="D77" s="27">
        <v>73</v>
      </c>
      <c r="E77" s="22" t="s">
        <v>65</v>
      </c>
      <c r="F77" s="25" t="s">
        <v>16</v>
      </c>
      <c r="G77" s="23">
        <v>20</v>
      </c>
      <c r="H77" s="24">
        <f t="shared" si="1"/>
        <v>240</v>
      </c>
      <c r="I77" s="11">
        <v>4800</v>
      </c>
      <c r="J77" s="3" t="s">
        <v>15</v>
      </c>
    </row>
    <row r="78" spans="1:10" s="27" customFormat="1" ht="24.95" customHeight="1" x14ac:dyDescent="0.25">
      <c r="A78" s="20" t="s">
        <v>45</v>
      </c>
      <c r="B78" s="14" t="s">
        <v>13</v>
      </c>
      <c r="C78" s="21">
        <v>12</v>
      </c>
      <c r="D78" s="27">
        <v>74</v>
      </c>
      <c r="E78" s="22" t="s">
        <v>65</v>
      </c>
      <c r="F78" s="25" t="s">
        <v>16</v>
      </c>
      <c r="G78" s="23">
        <v>500</v>
      </c>
      <c r="H78" s="24">
        <f t="shared" si="1"/>
        <v>240</v>
      </c>
      <c r="I78" s="11">
        <v>120000</v>
      </c>
      <c r="J78" s="3" t="s">
        <v>15</v>
      </c>
    </row>
    <row r="79" spans="1:10" s="27" customFormat="1" ht="24.95" customHeight="1" x14ac:dyDescent="0.25">
      <c r="A79" s="20" t="s">
        <v>45</v>
      </c>
      <c r="B79" s="14" t="s">
        <v>13</v>
      </c>
      <c r="C79" s="21">
        <v>12</v>
      </c>
      <c r="D79" s="27">
        <v>75</v>
      </c>
      <c r="E79" s="22" t="s">
        <v>65</v>
      </c>
      <c r="F79" s="25" t="s">
        <v>16</v>
      </c>
      <c r="G79" s="23">
        <v>200</v>
      </c>
      <c r="H79" s="24">
        <f t="shared" si="1"/>
        <v>251</v>
      </c>
      <c r="I79" s="11">
        <v>50200</v>
      </c>
      <c r="J79" s="3" t="s">
        <v>15</v>
      </c>
    </row>
    <row r="80" spans="1:10" s="27" customFormat="1" ht="24.95" customHeight="1" x14ac:dyDescent="0.25">
      <c r="A80" s="20" t="s">
        <v>45</v>
      </c>
      <c r="B80" s="14" t="s">
        <v>13</v>
      </c>
      <c r="C80" s="21">
        <v>12</v>
      </c>
      <c r="D80" s="27">
        <v>76</v>
      </c>
      <c r="E80" s="22" t="s">
        <v>65</v>
      </c>
      <c r="F80" s="25" t="s">
        <v>16</v>
      </c>
      <c r="G80" s="23">
        <v>160</v>
      </c>
      <c r="H80" s="24">
        <f t="shared" si="1"/>
        <v>410</v>
      </c>
      <c r="I80" s="11">
        <v>65600</v>
      </c>
      <c r="J80" s="3" t="s">
        <v>15</v>
      </c>
    </row>
    <row r="81" spans="1:10" s="27" customFormat="1" ht="24.95" customHeight="1" x14ac:dyDescent="0.25">
      <c r="A81" s="20" t="s">
        <v>45</v>
      </c>
      <c r="B81" s="14" t="s">
        <v>13</v>
      </c>
      <c r="C81" s="21">
        <v>12</v>
      </c>
      <c r="D81" s="27">
        <v>77</v>
      </c>
      <c r="E81" s="22" t="s">
        <v>66</v>
      </c>
      <c r="F81" s="25" t="s">
        <v>16</v>
      </c>
      <c r="G81" s="23">
        <v>140</v>
      </c>
      <c r="H81" s="24">
        <f t="shared" si="1"/>
        <v>217.45764285714284</v>
      </c>
      <c r="I81" s="11">
        <v>30444.07</v>
      </c>
      <c r="J81" s="3" t="s">
        <v>15</v>
      </c>
    </row>
    <row r="82" spans="1:10" s="27" customFormat="1" ht="24.95" customHeight="1" x14ac:dyDescent="0.25">
      <c r="A82" s="20" t="s">
        <v>45</v>
      </c>
      <c r="B82" s="14" t="s">
        <v>13</v>
      </c>
      <c r="C82" s="21">
        <v>12</v>
      </c>
      <c r="D82" s="27">
        <v>78</v>
      </c>
      <c r="E82" s="22" t="s">
        <v>66</v>
      </c>
      <c r="F82" s="25" t="s">
        <v>16</v>
      </c>
      <c r="G82" s="23">
        <v>20</v>
      </c>
      <c r="H82" s="24">
        <f t="shared" si="1"/>
        <v>208</v>
      </c>
      <c r="I82" s="11">
        <v>4160</v>
      </c>
      <c r="J82" s="3" t="s">
        <v>15</v>
      </c>
    </row>
    <row r="83" spans="1:10" s="27" customFormat="1" ht="24.95" customHeight="1" x14ac:dyDescent="0.25">
      <c r="A83" s="20" t="s">
        <v>45</v>
      </c>
      <c r="B83" s="14" t="s">
        <v>13</v>
      </c>
      <c r="C83" s="21">
        <v>12</v>
      </c>
      <c r="D83" s="27">
        <v>79</v>
      </c>
      <c r="E83" s="22" t="s">
        <v>67</v>
      </c>
      <c r="F83" s="25" t="s">
        <v>16</v>
      </c>
      <c r="G83" s="23">
        <v>280</v>
      </c>
      <c r="H83" s="24">
        <f t="shared" si="1"/>
        <v>539.82999999999993</v>
      </c>
      <c r="I83" s="11">
        <v>151152.4</v>
      </c>
      <c r="J83" s="3" t="s">
        <v>15</v>
      </c>
    </row>
    <row r="84" spans="1:10" s="27" customFormat="1" ht="24.95" customHeight="1" x14ac:dyDescent="0.25">
      <c r="A84" s="20" t="s">
        <v>45</v>
      </c>
      <c r="B84" s="14" t="s">
        <v>13</v>
      </c>
      <c r="C84" s="21">
        <v>12</v>
      </c>
      <c r="D84" s="27">
        <v>80</v>
      </c>
      <c r="E84" s="22" t="s">
        <v>68</v>
      </c>
      <c r="F84" s="25" t="s">
        <v>16</v>
      </c>
      <c r="G84" s="23">
        <v>469.1</v>
      </c>
      <c r="H84" s="24">
        <f t="shared" si="1"/>
        <v>161.66712854402047</v>
      </c>
      <c r="I84" s="11">
        <v>75838.05</v>
      </c>
      <c r="J84" s="3" t="s">
        <v>15</v>
      </c>
    </row>
    <row r="85" spans="1:10" s="27" customFormat="1" ht="24.95" customHeight="1" x14ac:dyDescent="0.25">
      <c r="A85" s="20" t="s">
        <v>45</v>
      </c>
      <c r="B85" s="14" t="s">
        <v>13</v>
      </c>
      <c r="C85" s="21">
        <v>12</v>
      </c>
      <c r="D85" s="27">
        <v>81</v>
      </c>
      <c r="E85" s="22" t="s">
        <v>69</v>
      </c>
      <c r="F85" s="25" t="s">
        <v>16</v>
      </c>
      <c r="G85" s="23">
        <v>30</v>
      </c>
      <c r="H85" s="24">
        <f t="shared" si="1"/>
        <v>84.75</v>
      </c>
      <c r="I85" s="11">
        <v>2542.5</v>
      </c>
      <c r="J85" s="3" t="s">
        <v>15</v>
      </c>
    </row>
    <row r="86" spans="1:10" s="27" customFormat="1" ht="24.95" customHeight="1" x14ac:dyDescent="0.25">
      <c r="A86" s="20" t="s">
        <v>45</v>
      </c>
      <c r="B86" s="14" t="s">
        <v>13</v>
      </c>
      <c r="C86" s="21">
        <v>12</v>
      </c>
      <c r="D86" s="27">
        <v>82</v>
      </c>
      <c r="E86" s="22" t="s">
        <v>69</v>
      </c>
      <c r="F86" s="25" t="s">
        <v>16</v>
      </c>
      <c r="G86" s="23">
        <v>30</v>
      </c>
      <c r="H86" s="24">
        <f t="shared" si="1"/>
        <v>94.92</v>
      </c>
      <c r="I86" s="11">
        <v>2847.6</v>
      </c>
      <c r="J86" s="3" t="s">
        <v>15</v>
      </c>
    </row>
    <row r="87" spans="1:10" s="27" customFormat="1" ht="24.95" customHeight="1" x14ac:dyDescent="0.25">
      <c r="A87" s="20" t="s">
        <v>45</v>
      </c>
      <c r="B87" s="14" t="s">
        <v>13</v>
      </c>
      <c r="C87" s="21">
        <v>12</v>
      </c>
      <c r="D87" s="27">
        <v>83</v>
      </c>
      <c r="E87" s="22" t="s">
        <v>70</v>
      </c>
      <c r="F87" s="25" t="s">
        <v>12</v>
      </c>
      <c r="G87" s="23">
        <v>11</v>
      </c>
      <c r="H87" s="24">
        <f t="shared" si="1"/>
        <v>369.7</v>
      </c>
      <c r="I87" s="11">
        <v>4066.7</v>
      </c>
      <c r="J87" s="3" t="s">
        <v>15</v>
      </c>
    </row>
    <row r="88" spans="1:10" s="27" customFormat="1" ht="24.95" customHeight="1" x14ac:dyDescent="0.25">
      <c r="A88" s="20" t="s">
        <v>45</v>
      </c>
      <c r="B88" s="14" t="s">
        <v>13</v>
      </c>
      <c r="C88" s="21">
        <v>12</v>
      </c>
      <c r="D88" s="27">
        <v>84</v>
      </c>
      <c r="E88" s="22" t="s">
        <v>71</v>
      </c>
      <c r="F88" s="25" t="s">
        <v>72</v>
      </c>
      <c r="G88" s="23">
        <v>8</v>
      </c>
      <c r="H88" s="24">
        <f t="shared" si="1"/>
        <v>283.73</v>
      </c>
      <c r="I88" s="11">
        <v>2269.84</v>
      </c>
      <c r="J88" s="3" t="s">
        <v>15</v>
      </c>
    </row>
    <row r="89" spans="1:10" s="27" customFormat="1" ht="24.95" customHeight="1" x14ac:dyDescent="0.25">
      <c r="A89" s="20" t="s">
        <v>45</v>
      </c>
      <c r="B89" s="14" t="s">
        <v>13</v>
      </c>
      <c r="C89" s="21">
        <v>12</v>
      </c>
      <c r="D89" s="27">
        <v>85</v>
      </c>
      <c r="E89" s="22" t="s">
        <v>71</v>
      </c>
      <c r="F89" s="25" t="s">
        <v>72</v>
      </c>
      <c r="G89" s="23">
        <v>8</v>
      </c>
      <c r="H89" s="24">
        <f t="shared" si="1"/>
        <v>283.73</v>
      </c>
      <c r="I89" s="11">
        <v>2269.84</v>
      </c>
      <c r="J89" s="3" t="s">
        <v>15</v>
      </c>
    </row>
    <row r="90" spans="1:10" s="27" customFormat="1" ht="24.95" customHeight="1" x14ac:dyDescent="0.25">
      <c r="A90" s="20" t="s">
        <v>73</v>
      </c>
      <c r="B90" s="14" t="s">
        <v>13</v>
      </c>
      <c r="C90" s="21">
        <v>13</v>
      </c>
      <c r="D90" s="27">
        <v>86</v>
      </c>
      <c r="E90" s="22" t="s">
        <v>74</v>
      </c>
      <c r="F90" s="25" t="s">
        <v>72</v>
      </c>
      <c r="G90" s="23">
        <v>200</v>
      </c>
      <c r="H90" s="24">
        <f t="shared" si="1"/>
        <v>43</v>
      </c>
      <c r="I90" s="11">
        <v>8600</v>
      </c>
      <c r="J90" s="3" t="s">
        <v>15</v>
      </c>
    </row>
    <row r="91" spans="1:10" s="27" customFormat="1" ht="24.95" customHeight="1" x14ac:dyDescent="0.25">
      <c r="A91" s="20" t="s">
        <v>73</v>
      </c>
      <c r="B91" s="14" t="s">
        <v>13</v>
      </c>
      <c r="C91" s="21">
        <v>13</v>
      </c>
      <c r="D91" s="27">
        <v>87</v>
      </c>
      <c r="E91" s="22" t="s">
        <v>74</v>
      </c>
      <c r="F91" s="25" t="s">
        <v>72</v>
      </c>
      <c r="G91" s="23">
        <v>200</v>
      </c>
      <c r="H91" s="24">
        <f t="shared" si="1"/>
        <v>43</v>
      </c>
      <c r="I91" s="11">
        <v>8600</v>
      </c>
      <c r="J91" s="3" t="s">
        <v>15</v>
      </c>
    </row>
    <row r="92" spans="1:10" s="27" customFormat="1" ht="24.95" customHeight="1" x14ac:dyDescent="0.25">
      <c r="A92" s="20" t="s">
        <v>73</v>
      </c>
      <c r="B92" s="14" t="s">
        <v>13</v>
      </c>
      <c r="C92" s="21">
        <v>13</v>
      </c>
      <c r="D92" s="27">
        <v>88</v>
      </c>
      <c r="E92" s="22" t="s">
        <v>74</v>
      </c>
      <c r="F92" s="25" t="s">
        <v>72</v>
      </c>
      <c r="G92" s="23">
        <v>200</v>
      </c>
      <c r="H92" s="24">
        <f t="shared" si="1"/>
        <v>43</v>
      </c>
      <c r="I92" s="11">
        <v>8600</v>
      </c>
      <c r="J92" s="3" t="s">
        <v>15</v>
      </c>
    </row>
    <row r="93" spans="1:10" s="27" customFormat="1" ht="24.95" customHeight="1" x14ac:dyDescent="0.25">
      <c r="A93" s="20" t="s">
        <v>73</v>
      </c>
      <c r="B93" s="14" t="s">
        <v>13</v>
      </c>
      <c r="C93" s="21">
        <v>13</v>
      </c>
      <c r="D93" s="27">
        <v>89</v>
      </c>
      <c r="E93" s="22" t="s">
        <v>74</v>
      </c>
      <c r="F93" s="25" t="s">
        <v>72</v>
      </c>
      <c r="G93" s="23">
        <v>200</v>
      </c>
      <c r="H93" s="24">
        <f t="shared" si="1"/>
        <v>43</v>
      </c>
      <c r="I93" s="11">
        <v>8600</v>
      </c>
      <c r="J93" s="3" t="s">
        <v>15</v>
      </c>
    </row>
    <row r="94" spans="1:10" s="27" customFormat="1" ht="24.95" customHeight="1" x14ac:dyDescent="0.25">
      <c r="A94" s="20" t="s">
        <v>73</v>
      </c>
      <c r="B94" s="14" t="s">
        <v>13</v>
      </c>
      <c r="C94" s="21">
        <v>13</v>
      </c>
      <c r="D94" s="27">
        <v>90</v>
      </c>
      <c r="E94" s="22" t="s">
        <v>75</v>
      </c>
      <c r="F94" s="25" t="s">
        <v>72</v>
      </c>
      <c r="G94" s="23">
        <v>20</v>
      </c>
      <c r="H94" s="24">
        <f t="shared" si="1"/>
        <v>158</v>
      </c>
      <c r="I94" s="11">
        <v>3160</v>
      </c>
      <c r="J94" s="3" t="s">
        <v>15</v>
      </c>
    </row>
    <row r="95" spans="1:10" s="27" customFormat="1" ht="24.95" customHeight="1" x14ac:dyDescent="0.25">
      <c r="A95" s="20" t="s">
        <v>73</v>
      </c>
      <c r="B95" s="14" t="s">
        <v>13</v>
      </c>
      <c r="C95" s="21">
        <v>13</v>
      </c>
      <c r="D95" s="27">
        <v>91</v>
      </c>
      <c r="E95" s="22" t="s">
        <v>76</v>
      </c>
      <c r="F95" s="25" t="s">
        <v>17</v>
      </c>
      <c r="G95" s="23">
        <v>0.21</v>
      </c>
      <c r="H95" s="24">
        <f t="shared" si="1"/>
        <v>41081.428571428572</v>
      </c>
      <c r="I95" s="11">
        <v>8627.1</v>
      </c>
      <c r="J95" s="3" t="s">
        <v>15</v>
      </c>
    </row>
    <row r="96" spans="1:10" s="27" customFormat="1" ht="24.95" customHeight="1" x14ac:dyDescent="0.25">
      <c r="A96" s="20" t="s">
        <v>73</v>
      </c>
      <c r="B96" s="14" t="s">
        <v>13</v>
      </c>
      <c r="C96" s="21">
        <v>13</v>
      </c>
      <c r="D96" s="27">
        <v>92</v>
      </c>
      <c r="E96" s="22" t="s">
        <v>76</v>
      </c>
      <c r="F96" s="25" t="s">
        <v>17</v>
      </c>
      <c r="G96" s="23">
        <v>4.2000000000000003E-2</v>
      </c>
      <c r="H96" s="24">
        <f t="shared" si="1"/>
        <v>41081.428571428572</v>
      </c>
      <c r="I96" s="11">
        <v>1725.42</v>
      </c>
      <c r="J96" s="3" t="s">
        <v>15</v>
      </c>
    </row>
    <row r="97" spans="1:10" s="27" customFormat="1" ht="24.95" customHeight="1" x14ac:dyDescent="0.25">
      <c r="A97" s="20" t="s">
        <v>73</v>
      </c>
      <c r="B97" s="14" t="s">
        <v>13</v>
      </c>
      <c r="C97" s="21">
        <v>13</v>
      </c>
      <c r="D97" s="27">
        <v>93</v>
      </c>
      <c r="E97" s="22" t="s">
        <v>76</v>
      </c>
      <c r="F97" s="25" t="s">
        <v>17</v>
      </c>
      <c r="G97" s="23">
        <v>0.75600000000000001</v>
      </c>
      <c r="H97" s="24">
        <f t="shared" si="1"/>
        <v>41081.428571428572</v>
      </c>
      <c r="I97" s="11">
        <v>31057.56</v>
      </c>
      <c r="J97" s="3" t="s">
        <v>15</v>
      </c>
    </row>
    <row r="98" spans="1:10" s="27" customFormat="1" ht="24.95" customHeight="1" x14ac:dyDescent="0.25">
      <c r="A98" s="20" t="s">
        <v>73</v>
      </c>
      <c r="B98" s="14" t="s">
        <v>13</v>
      </c>
      <c r="C98" s="21">
        <v>13</v>
      </c>
      <c r="D98" s="27">
        <v>94</v>
      </c>
      <c r="E98" s="22" t="s">
        <v>77</v>
      </c>
      <c r="F98" s="25" t="s">
        <v>72</v>
      </c>
      <c r="G98" s="23">
        <v>20</v>
      </c>
      <c r="H98" s="24">
        <f t="shared" si="1"/>
        <v>150.91050000000001</v>
      </c>
      <c r="I98" s="11">
        <v>3018.21</v>
      </c>
      <c r="J98" s="3" t="s">
        <v>15</v>
      </c>
    </row>
    <row r="99" spans="1:10" s="27" customFormat="1" ht="24.95" customHeight="1" x14ac:dyDescent="0.25">
      <c r="A99" s="20" t="s">
        <v>73</v>
      </c>
      <c r="B99" s="14" t="s">
        <v>13</v>
      </c>
      <c r="C99" s="21">
        <v>13</v>
      </c>
      <c r="D99" s="27">
        <v>95</v>
      </c>
      <c r="E99" s="22" t="s">
        <v>78</v>
      </c>
      <c r="F99" s="25" t="s">
        <v>72</v>
      </c>
      <c r="G99" s="23">
        <v>209</v>
      </c>
      <c r="H99" s="24">
        <f t="shared" si="1"/>
        <v>232.70000000000002</v>
      </c>
      <c r="I99" s="11">
        <v>48634.3</v>
      </c>
      <c r="J99" s="3" t="s">
        <v>15</v>
      </c>
    </row>
    <row r="100" spans="1:10" s="27" customFormat="1" ht="24.95" customHeight="1" x14ac:dyDescent="0.25">
      <c r="A100" s="20" t="s">
        <v>73</v>
      </c>
      <c r="B100" s="14" t="s">
        <v>13</v>
      </c>
      <c r="C100" s="21">
        <v>13</v>
      </c>
      <c r="D100" s="27">
        <v>96</v>
      </c>
      <c r="E100" s="22" t="s">
        <v>79</v>
      </c>
      <c r="F100" s="25" t="s">
        <v>17</v>
      </c>
      <c r="G100" s="23">
        <v>1E-3</v>
      </c>
      <c r="H100" s="24">
        <f t="shared" si="1"/>
        <v>14759719.999999998</v>
      </c>
      <c r="I100" s="11">
        <v>14759.72</v>
      </c>
      <c r="J100" s="3" t="s">
        <v>15</v>
      </c>
    </row>
    <row r="101" spans="1:10" s="27" customFormat="1" ht="24.95" customHeight="1" x14ac:dyDescent="0.25">
      <c r="A101" s="20" t="s">
        <v>73</v>
      </c>
      <c r="B101" s="14" t="s">
        <v>13</v>
      </c>
      <c r="C101" s="21">
        <v>13</v>
      </c>
      <c r="D101" s="27">
        <v>97</v>
      </c>
      <c r="E101" s="22" t="s">
        <v>79</v>
      </c>
      <c r="F101" s="25" t="s">
        <v>17</v>
      </c>
      <c r="G101" s="23">
        <v>1E-3</v>
      </c>
      <c r="H101" s="24">
        <f t="shared" si="1"/>
        <v>14759719.999999998</v>
      </c>
      <c r="I101" s="11">
        <v>14759.72</v>
      </c>
      <c r="J101" s="3" t="s">
        <v>15</v>
      </c>
    </row>
    <row r="102" spans="1:10" s="27" customFormat="1" ht="24.95" customHeight="1" x14ac:dyDescent="0.25">
      <c r="A102" s="20" t="s">
        <v>73</v>
      </c>
      <c r="B102" s="14" t="s">
        <v>13</v>
      </c>
      <c r="C102" s="21">
        <v>13</v>
      </c>
      <c r="D102" s="27">
        <v>98</v>
      </c>
      <c r="E102" s="22" t="s">
        <v>80</v>
      </c>
      <c r="F102" s="25" t="s">
        <v>72</v>
      </c>
      <c r="G102" s="23">
        <v>1299</v>
      </c>
      <c r="H102" s="24">
        <f t="shared" si="1"/>
        <v>43.331901462663588</v>
      </c>
      <c r="I102" s="11">
        <v>56288.14</v>
      </c>
      <c r="J102" s="3" t="s">
        <v>15</v>
      </c>
    </row>
    <row r="103" spans="1:10" s="27" customFormat="1" ht="24.95" customHeight="1" x14ac:dyDescent="0.25">
      <c r="A103" s="20" t="s">
        <v>73</v>
      </c>
      <c r="B103" s="14" t="s">
        <v>13</v>
      </c>
      <c r="C103" s="21">
        <v>13</v>
      </c>
      <c r="D103" s="27">
        <v>99</v>
      </c>
      <c r="E103" s="22" t="s">
        <v>81</v>
      </c>
      <c r="F103" s="25" t="s">
        <v>16</v>
      </c>
      <c r="G103" s="23">
        <v>5</v>
      </c>
      <c r="H103" s="24">
        <f t="shared" si="1"/>
        <v>580</v>
      </c>
      <c r="I103" s="11">
        <v>2900</v>
      </c>
      <c r="J103" s="3" t="s">
        <v>15</v>
      </c>
    </row>
    <row r="104" spans="1:10" s="27" customFormat="1" ht="24.95" customHeight="1" x14ac:dyDescent="0.25">
      <c r="A104" s="20" t="s">
        <v>73</v>
      </c>
      <c r="B104" s="14" t="s">
        <v>13</v>
      </c>
      <c r="C104" s="21">
        <v>13</v>
      </c>
      <c r="D104" s="27">
        <v>100</v>
      </c>
      <c r="E104" s="22" t="s">
        <v>81</v>
      </c>
      <c r="F104" s="25" t="s">
        <v>16</v>
      </c>
      <c r="G104" s="23">
        <v>5</v>
      </c>
      <c r="H104" s="24">
        <f t="shared" si="1"/>
        <v>580</v>
      </c>
      <c r="I104" s="11">
        <v>2900</v>
      </c>
      <c r="J104" s="3" t="s">
        <v>15</v>
      </c>
    </row>
    <row r="105" spans="1:10" s="27" customFormat="1" ht="24.95" customHeight="1" x14ac:dyDescent="0.25">
      <c r="A105" s="20" t="s">
        <v>73</v>
      </c>
      <c r="B105" s="14" t="s">
        <v>13</v>
      </c>
      <c r="C105" s="21">
        <v>13</v>
      </c>
      <c r="D105" s="27">
        <v>101</v>
      </c>
      <c r="E105" s="22" t="s">
        <v>82</v>
      </c>
      <c r="F105" s="25" t="s">
        <v>12</v>
      </c>
      <c r="G105" s="23">
        <v>2</v>
      </c>
      <c r="H105" s="24">
        <f t="shared" si="1"/>
        <v>12970</v>
      </c>
      <c r="I105" s="11">
        <v>25940</v>
      </c>
      <c r="J105" s="3" t="s">
        <v>15</v>
      </c>
    </row>
    <row r="106" spans="1:10" s="27" customFormat="1" ht="24.95" customHeight="1" x14ac:dyDescent="0.25">
      <c r="A106" s="20" t="s">
        <v>73</v>
      </c>
      <c r="B106" s="14" t="s">
        <v>13</v>
      </c>
      <c r="C106" s="21">
        <v>13</v>
      </c>
      <c r="D106" s="27">
        <v>102</v>
      </c>
      <c r="E106" s="22" t="s">
        <v>83</v>
      </c>
      <c r="F106" s="25" t="s">
        <v>12</v>
      </c>
      <c r="G106" s="23">
        <v>1</v>
      </c>
      <c r="H106" s="24">
        <f t="shared" si="1"/>
        <v>936.07</v>
      </c>
      <c r="I106" s="11">
        <v>936.07</v>
      </c>
      <c r="J106" s="3" t="s">
        <v>15</v>
      </c>
    </row>
    <row r="107" spans="1:10" s="27" customFormat="1" ht="24.95" customHeight="1" x14ac:dyDescent="0.25">
      <c r="A107" s="20" t="s">
        <v>73</v>
      </c>
      <c r="B107" s="14" t="s">
        <v>13</v>
      </c>
      <c r="C107" s="21">
        <v>13</v>
      </c>
      <c r="D107" s="27">
        <v>103</v>
      </c>
      <c r="E107" s="22" t="s">
        <v>84</v>
      </c>
      <c r="F107" s="25" t="s">
        <v>12</v>
      </c>
      <c r="G107" s="23">
        <v>4</v>
      </c>
      <c r="H107" s="24">
        <f t="shared" si="1"/>
        <v>9482.4174999999996</v>
      </c>
      <c r="I107" s="11">
        <v>37929.67</v>
      </c>
      <c r="J107" s="3" t="s">
        <v>15</v>
      </c>
    </row>
    <row r="108" spans="1:10" s="27" customFormat="1" ht="24.95" customHeight="1" x14ac:dyDescent="0.25">
      <c r="A108" s="20" t="s">
        <v>73</v>
      </c>
      <c r="B108" s="14" t="s">
        <v>13</v>
      </c>
      <c r="C108" s="21">
        <v>13</v>
      </c>
      <c r="D108" s="27">
        <v>104</v>
      </c>
      <c r="E108" s="22" t="s">
        <v>85</v>
      </c>
      <c r="F108" s="25" t="s">
        <v>72</v>
      </c>
      <c r="G108" s="23">
        <v>200</v>
      </c>
      <c r="H108" s="24">
        <f t="shared" si="1"/>
        <v>107.96610000000001</v>
      </c>
      <c r="I108" s="11">
        <v>21593.22</v>
      </c>
      <c r="J108" s="3" t="s">
        <v>15</v>
      </c>
    </row>
    <row r="109" spans="1:10" s="27" customFormat="1" ht="24.95" customHeight="1" x14ac:dyDescent="0.25">
      <c r="A109" s="20" t="s">
        <v>73</v>
      </c>
      <c r="B109" s="14" t="s">
        <v>13</v>
      </c>
      <c r="C109" s="21">
        <v>13</v>
      </c>
      <c r="D109" s="27">
        <v>105</v>
      </c>
      <c r="E109" s="22" t="s">
        <v>86</v>
      </c>
      <c r="F109" s="25" t="s">
        <v>72</v>
      </c>
      <c r="G109" s="23">
        <v>40</v>
      </c>
      <c r="H109" s="24">
        <f t="shared" si="1"/>
        <v>1949.1525000000001</v>
      </c>
      <c r="I109" s="11">
        <v>77966.100000000006</v>
      </c>
      <c r="J109" s="3" t="s">
        <v>15</v>
      </c>
    </row>
  </sheetData>
  <autoFilter ref="A4:J109"/>
  <mergeCells count="1">
    <mergeCell ref="A2:J2"/>
  </mergeCells>
  <pageMargins left="0.70866141732283461" right="0.70866141732283461" top="0.74803149606299213" bottom="0.74803149606299213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Данные</vt:lpstr>
      <vt:lpstr>DOC_HEADER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Полев</dc:creator>
  <cp:lastModifiedBy>Валиева Гузалия Маликовна</cp:lastModifiedBy>
  <cp:lastPrinted>2022-05-13T08:07:29Z</cp:lastPrinted>
  <dcterms:created xsi:type="dcterms:W3CDTF">2013-11-05T10:11:43Z</dcterms:created>
  <dcterms:modified xsi:type="dcterms:W3CDTF">2025-11-09T04:56:33Z</dcterms:modified>
</cp:coreProperties>
</file>