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alievaGM\Desktop\ТП10\"/>
    </mc:Choice>
  </mc:AlternateContent>
  <bookViews>
    <workbookView xWindow="-15" yWindow="-15" windowWidth="20520" windowHeight="8325"/>
  </bookViews>
  <sheets>
    <sheet name="Данные" sheetId="1" r:id="rId1"/>
  </sheets>
  <definedNames>
    <definedName name="_xlnm._FilterDatabase" localSheetId="0" hidden="1">Данные!$A$4:$J$130</definedName>
    <definedName name="DOC_HEADER">Данные!$4:$4</definedName>
    <definedName name="DOC_LINE">Данные!#REF!</definedName>
    <definedName name="_xlnm.Print_Area" localSheetId="0">Данные!$A$1:$J$130</definedName>
  </definedNames>
  <calcPr calcId="162913" refMode="R1C1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6" i="1"/>
  <c r="H5" i="1"/>
</calcChain>
</file>

<file path=xl/sharedStrings.xml><?xml version="1.0" encoding="utf-8"?>
<sst xmlns="http://schemas.openxmlformats.org/spreadsheetml/2006/main" count="642" uniqueCount="129">
  <si>
    <t>Наименование лота</t>
  </si>
  <si>
    <t>Наименование ОГ</t>
  </si>
  <si>
    <t>№ позиции</t>
  </si>
  <si>
    <t>Наименование неликвидных (НЛ) и невостребованных ликвидных (НВЛ) материалов</t>
  </si>
  <si>
    <t>Ед. изм</t>
  </si>
  <si>
    <t>Количество</t>
  </si>
  <si>
    <t>№ лота</t>
  </si>
  <si>
    <r>
      <t xml:space="preserve">Мин. цена реализации за ед., руб., </t>
    </r>
    <r>
      <rPr>
        <b/>
        <u/>
        <sz val="10"/>
        <rFont val="Times New Roman"/>
        <family val="1"/>
        <charset val="204"/>
      </rPr>
      <t>без НДС</t>
    </r>
    <r>
      <rPr>
        <b/>
        <sz val="10"/>
        <rFont val="Times New Roman"/>
        <family val="1"/>
        <charset val="204"/>
      </rPr>
      <t xml:space="preserve"> </t>
    </r>
  </si>
  <si>
    <r>
      <t xml:space="preserve">Сумма, руб. </t>
    </r>
    <r>
      <rPr>
        <b/>
        <u/>
        <sz val="10"/>
        <rFont val="Times New Roman"/>
        <family val="1"/>
        <charset val="204"/>
      </rPr>
      <t>без НДС</t>
    </r>
  </si>
  <si>
    <t>Место нахождения</t>
  </si>
  <si>
    <t>Приложение №1</t>
  </si>
  <si>
    <t>Перечень актуальных и готовых к реализации невостребованных МТР</t>
  </si>
  <si>
    <t>ШТ</t>
  </si>
  <si>
    <t>ПАО АНК "Башнефть" "Башнефть-Уфанефтехим"</t>
  </si>
  <si>
    <t>КМП</t>
  </si>
  <si>
    <t>М</t>
  </si>
  <si>
    <t>450063, г. Уфа, ПАО АНК "Башнефть" "Башнефть-Уфанефтехим"</t>
  </si>
  <si>
    <t>Т</t>
  </si>
  <si>
    <t>23-Аппараты воздушного охлаждения и ЗИП</t>
  </si>
  <si>
    <t>Лопасть 920887-02</t>
  </si>
  <si>
    <t>Лопасть 920890-02</t>
  </si>
  <si>
    <t>Лопасть 920882-02</t>
  </si>
  <si>
    <t>Лопасть 920894-01</t>
  </si>
  <si>
    <t>Лопасть 920882-03</t>
  </si>
  <si>
    <t>Лопасть 920890-04</t>
  </si>
  <si>
    <t>Лопасть 920890-05</t>
  </si>
  <si>
    <t>Лопасть 920887-04</t>
  </si>
  <si>
    <t>Лопасть 920890-01</t>
  </si>
  <si>
    <t>Лопасть 920882-01</t>
  </si>
  <si>
    <t>Лопасть 920894-02</t>
  </si>
  <si>
    <t>Лопасть 920884</t>
  </si>
  <si>
    <t>Лопасть 920890-03</t>
  </si>
  <si>
    <t>Лопасть 599801-04</t>
  </si>
  <si>
    <t>Прокладка кольц. 47х41х1 08Х18Н18Т</t>
  </si>
  <si>
    <t>Шпилька КТ.00.00.002</t>
  </si>
  <si>
    <t>Колесо 4АВО 36-К</t>
  </si>
  <si>
    <t>24-Вентиляционное оборудование</t>
  </si>
  <si>
    <t>Раструб вентилятора 189411</t>
  </si>
  <si>
    <t>Вентилятор ВЦ-14-46 №3.15 0.75/1300</t>
  </si>
  <si>
    <t>Система антипомпажная</t>
  </si>
  <si>
    <t>Рибойлер 2000ИУ-2.5-М1/20Г-6-4-И УХЛ1</t>
  </si>
  <si>
    <t>А-т НА50/120.1300 72(3,8)(4)VS4, ВА200M2</t>
  </si>
  <si>
    <t>Вставка гибкая Н.00.00-03</t>
  </si>
  <si>
    <t>Клапан КВУ 1600х1000 с электроприводом</t>
  </si>
  <si>
    <t>Люк д/замеров А9-57</t>
  </si>
  <si>
    <t>Виброизолятор ДО39</t>
  </si>
  <si>
    <t>Воздуховод D500 мм</t>
  </si>
  <si>
    <t>Решетка вентиляц.регул. РВ-1 150х150</t>
  </si>
  <si>
    <t>Крыльчатка TSAN 117 4118Q-A1914-01</t>
  </si>
  <si>
    <t>Кассета фильтра Systemair FFR 315</t>
  </si>
  <si>
    <t>Клапан КВУ 600х1000 с электроприводом</t>
  </si>
  <si>
    <t>Дефлектор Д-710 серия 5.904-51</t>
  </si>
  <si>
    <t>Виброизолятор ДО-42</t>
  </si>
  <si>
    <t>Вставка гибкая В.00.00-09</t>
  </si>
  <si>
    <t>Решетка вентиляционная РВ-1 250х250мм</t>
  </si>
  <si>
    <t>Узел прохода д/сбора конденсата УП4-18</t>
  </si>
  <si>
    <t>Клапан АЗЕ 101.000-05 Ф500</t>
  </si>
  <si>
    <t>Вставка гибкая Н.00.00-11</t>
  </si>
  <si>
    <t>Вентилятор ВР-280-46 №3.15 В 1.5/1400</t>
  </si>
  <si>
    <t>Вентилятор ВРАВ №4.5 с двиг. 4/960</t>
  </si>
  <si>
    <t>Вентилятор ВР-300-45 №2 0.18/1500</t>
  </si>
  <si>
    <t>Вставка гибкая В.00.00-02</t>
  </si>
  <si>
    <t>НЕД-Плагум КУМПКПнг(A)-FRHF 4х2х1,0</t>
  </si>
  <si>
    <t>Ремкомплект редуктора IQ20 FA14B4 Rotork</t>
  </si>
  <si>
    <t>Ремкомплект редуктора Rotork IQ35 FA16B4</t>
  </si>
  <si>
    <t>Ремкомплект редуктора IQ90FA30Z Rotork</t>
  </si>
  <si>
    <t>25-Оборуд.ЗИП</t>
  </si>
  <si>
    <t>Теплообмен. 30ZZ405.364EE</t>
  </si>
  <si>
    <t>Шпилька M42-6gх320.90 ст25Х1МФ с гайками</t>
  </si>
  <si>
    <t>Шпилька АМ30х160 35/25 ГОСТ9066/64</t>
  </si>
  <si>
    <t>Теплообмен.700ТУ-4-М1/25Г-6-Т-2-И У сдв.</t>
  </si>
  <si>
    <t>Теплооб-к пластин. Р0,50-49,5-К-2-1,6-05</t>
  </si>
  <si>
    <t>Теплооб.400ТУ-2.5-2.5-Б2/25Г-6-Т-2У сдв.</t>
  </si>
  <si>
    <t>Кран мостовой № 5766540-0020-911-МР.ОЛ3</t>
  </si>
  <si>
    <t>Кран мостовой № 5766540-0020-910-МР.ОЛ2</t>
  </si>
  <si>
    <t>Кран мостовой № 5766540-0020-909-МР.ОЛ1</t>
  </si>
  <si>
    <t>Кран мостовой № 5766540-0020-912 МР. ОЛ4</t>
  </si>
  <si>
    <t>Кран мостовой ручной ВБИ 1,0(п)-4,2-3-3</t>
  </si>
  <si>
    <t>Теплообменник кожухотр.по ТТ 70000028381</t>
  </si>
  <si>
    <t>Теплообменник по ТТ 70000028388</t>
  </si>
  <si>
    <t>Колесо 2В-160-620 ГОСТ 11112</t>
  </si>
  <si>
    <t>Х Ковш чУНХ/У/3/671/12.4.001 к конвейеру</t>
  </si>
  <si>
    <t>Регулятор расхода аргона АР-40-КР1м</t>
  </si>
  <si>
    <t>Втулка уплотнительная НПС65/35-500-17сб</t>
  </si>
  <si>
    <t>Втулка уплотнительная НПС65/35-500-18</t>
  </si>
  <si>
    <t>Втулка средняя НПС65/35-500-1.7</t>
  </si>
  <si>
    <t>Муфта КД400-140Ц2У/110Н2</t>
  </si>
  <si>
    <t>Блок тормозной ТМ 7034</t>
  </si>
  <si>
    <t>Пневмоцилиндр 60M2L80I0300B 80х300</t>
  </si>
  <si>
    <t>Втулка дрос. 521RLCS00375 поз.Н-0611</t>
  </si>
  <si>
    <t>Втулка 68/79х17 8G26-025096/1-2 п.541.01</t>
  </si>
  <si>
    <t>Клапан КПЗ-100Н 100х12</t>
  </si>
  <si>
    <t>Компенсатор Frenzelit 16.9.06425.0004</t>
  </si>
  <si>
    <t>Компенсатор 800/10 L=265мм 4030-ТХ-ОЛ16</t>
  </si>
  <si>
    <t>Компенсатор 800/10 L=265мм 4030-ТХ-ОЛ32</t>
  </si>
  <si>
    <t>Компенсатор КРК 1508139.18 Ду350 Ру0.25</t>
  </si>
  <si>
    <t>Компенсатор КРК 1508139.6 Ду150 Ру1.6</t>
  </si>
  <si>
    <t>Компенсатор КРК1508139.22 Ду400 Ру0.25</t>
  </si>
  <si>
    <t>Выключатель концевой ВУ-250М</t>
  </si>
  <si>
    <t>Часть составная аппарата теплообменного</t>
  </si>
  <si>
    <t>Подшипник конический 6-7516A1</t>
  </si>
  <si>
    <t>Пластина 31396</t>
  </si>
  <si>
    <t>Втулка закрепительная H313 TIMKEN</t>
  </si>
  <si>
    <t>Шпилька 1-1-М42х3х530 35ХМ/25 26-2040/1</t>
  </si>
  <si>
    <t>Кошка А г/п 1т H=3</t>
  </si>
  <si>
    <t>Узел блока ТМР-02-99</t>
  </si>
  <si>
    <t>Шпилька АM30-6gх220.60 ст30ХМА с гайками</t>
  </si>
  <si>
    <t>Жидкость STANTEX-S6051 160L AHCO01061</t>
  </si>
  <si>
    <t>Шпилька АM42-6gх320 30ХМА/40Х</t>
  </si>
  <si>
    <t>Шпилька 2-1М30-6GХ200.25Х1МФ/30ХМА</t>
  </si>
  <si>
    <t>Шпилька 1-M36-8Gх230.25Х1МФ с гайками</t>
  </si>
  <si>
    <t>Шпилька 1-M20-8gх110.40Х с гайками</t>
  </si>
  <si>
    <t>Шпилька АM16-6gх90.32.40Х.IV.2 с гайками</t>
  </si>
  <si>
    <t>Шпилька БМ36-6gх360.80.35.III.2 с гайкам</t>
  </si>
  <si>
    <t>Головка-заглушка всасывающая ГЗВ-125</t>
  </si>
  <si>
    <t>Состав огнезащитный СГК-2</t>
  </si>
  <si>
    <t>Порошок кислотоупорный</t>
  </si>
  <si>
    <t>Войлок МКРВ-200 ГОСТ 23619</t>
  </si>
  <si>
    <t>Смесь огнеупорная шамотная СШБТ-1,3</t>
  </si>
  <si>
    <t>Модуль пор.пож.МПП(Н)-9(п)-И-ГЭ-У2</t>
  </si>
  <si>
    <t>Пеногенератор высоконапорный ВПГ-30</t>
  </si>
  <si>
    <t>Генератор пены сред.кратности ГПС-200</t>
  </si>
  <si>
    <t>Порошок абразивный</t>
  </si>
  <si>
    <t>Мат МВТ-1200 5000х400х40мм ТУ 36-1846</t>
  </si>
  <si>
    <t>Рукав Пар-2(х)-8-25-46-У</t>
  </si>
  <si>
    <t>Рукав Б-2-75-3</t>
  </si>
  <si>
    <t>КГ</t>
  </si>
  <si>
    <t>М3</t>
  </si>
  <si>
    <t>27-Противопожарное оборудование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</si>
</sst>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"/>
    <numFmt numFmtId="166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165" fontId="0" fillId="0" borderId="0" xfId="1" applyNumberFormat="1" applyFont="1" applyAlignment="1">
      <alignment horizontal="right"/>
    </xf>
    <xf numFmtId="165" fontId="9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4" fontId="5" fillId="0" borderId="0" xfId="1" applyFont="1" applyAlignment="1">
      <alignment horizontal="right"/>
    </xf>
    <xf numFmtId="164" fontId="0" fillId="0" borderId="0" xfId="1" applyFont="1" applyAlignment="1">
      <alignment horizontal="right"/>
    </xf>
    <xf numFmtId="0" fontId="2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6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_Лист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30"/>
  <sheetViews>
    <sheetView tabSelected="1" view="pageBreakPreview" zoomScale="91" zoomScaleNormal="85" zoomScaleSheetLayoutView="91" workbookViewId="0">
      <selection activeCell="H115" sqref="H115"/>
    </sheetView>
  </sheetViews>
  <sheetFormatPr defaultColWidth="40" defaultRowHeight="15" x14ac:dyDescent="0.25"/>
  <cols>
    <col min="1" max="1" width="24.85546875" style="6" bestFit="1" customWidth="1"/>
    <col min="2" max="2" width="37.7109375" style="6" bestFit="1" customWidth="1"/>
    <col min="3" max="3" width="12.42578125" style="1" bestFit="1" customWidth="1"/>
    <col min="4" max="4" width="15.7109375" style="1" bestFit="1" customWidth="1"/>
    <col min="5" max="5" width="52.28515625" style="6" bestFit="1" customWidth="1"/>
    <col min="6" max="6" width="12.28515625" style="1" bestFit="1" customWidth="1"/>
    <col min="7" max="7" width="16.28515625" style="12" bestFit="1" customWidth="1"/>
    <col min="8" max="8" width="28.140625" style="12" bestFit="1" customWidth="1"/>
    <col min="9" max="9" width="24.140625" style="8" bestFit="1" customWidth="1"/>
    <col min="10" max="10" width="50.85546875" style="6" bestFit="1" customWidth="1"/>
    <col min="11" max="16384" width="40" style="7"/>
  </cols>
  <sheetData>
    <row r="1" spans="1:10" ht="34.5" customHeight="1" x14ac:dyDescent="0.25">
      <c r="A1" s="2"/>
      <c r="B1" s="2"/>
      <c r="C1" s="4"/>
      <c r="D1" s="4"/>
      <c r="E1" s="2"/>
      <c r="F1" s="5"/>
      <c r="G1" s="11"/>
      <c r="H1" s="11"/>
      <c r="I1" s="9" t="s">
        <v>10</v>
      </c>
    </row>
    <row r="2" spans="1:10" ht="55.5" customHeight="1" x14ac:dyDescent="0.25">
      <c r="A2" s="32" t="s">
        <v>11</v>
      </c>
      <c r="B2" s="32"/>
      <c r="C2" s="32"/>
      <c r="D2" s="32"/>
      <c r="E2" s="32"/>
      <c r="F2" s="32"/>
      <c r="G2" s="33"/>
      <c r="H2" s="34"/>
      <c r="I2" s="34"/>
      <c r="J2" s="32"/>
    </row>
    <row r="3" spans="1:10" x14ac:dyDescent="0.25">
      <c r="A3" s="2"/>
      <c r="B3" s="2"/>
      <c r="C3" s="4"/>
      <c r="D3" s="4"/>
      <c r="E3" s="2"/>
      <c r="F3" s="5"/>
      <c r="G3" s="11"/>
      <c r="H3" s="11"/>
      <c r="I3" s="10"/>
    </row>
    <row r="4" spans="1:10" s="18" customFormat="1" ht="60" customHeight="1" x14ac:dyDescent="0.25">
      <c r="A4" s="23" t="s">
        <v>0</v>
      </c>
      <c r="B4" s="15" t="s">
        <v>1</v>
      </c>
      <c r="C4" s="15" t="s">
        <v>6</v>
      </c>
      <c r="D4" s="15" t="s">
        <v>2</v>
      </c>
      <c r="E4" s="15" t="s">
        <v>3</v>
      </c>
      <c r="F4" s="15" t="s">
        <v>4</v>
      </c>
      <c r="G4" s="16" t="s">
        <v>5</v>
      </c>
      <c r="H4" s="16" t="s">
        <v>7</v>
      </c>
      <c r="I4" s="17" t="s">
        <v>8</v>
      </c>
      <c r="J4" s="15" t="s">
        <v>9</v>
      </c>
    </row>
    <row r="5" spans="1:10" s="14" customFormat="1" ht="24.95" customHeight="1" x14ac:dyDescent="0.25">
      <c r="A5" s="19" t="s">
        <v>18</v>
      </c>
      <c r="B5" s="13" t="s">
        <v>13</v>
      </c>
      <c r="C5" s="20">
        <v>23</v>
      </c>
      <c r="D5" s="14">
        <v>1</v>
      </c>
      <c r="E5" s="21" t="s">
        <v>19</v>
      </c>
      <c r="F5" s="22" t="s">
        <v>12</v>
      </c>
      <c r="G5" s="30">
        <v>1</v>
      </c>
      <c r="H5" s="31">
        <f>I5/G5</f>
        <v>760</v>
      </c>
      <c r="I5" s="31">
        <v>760</v>
      </c>
      <c r="J5" s="3" t="s">
        <v>16</v>
      </c>
    </row>
    <row r="6" spans="1:10" s="14" customFormat="1" ht="24.95" customHeight="1" x14ac:dyDescent="0.25">
      <c r="A6" s="19" t="s">
        <v>18</v>
      </c>
      <c r="B6" s="13" t="s">
        <v>13</v>
      </c>
      <c r="C6" s="20">
        <v>23</v>
      </c>
      <c r="D6" s="14">
        <v>2</v>
      </c>
      <c r="E6" s="21" t="s">
        <v>20</v>
      </c>
      <c r="F6" s="22" t="s">
        <v>12</v>
      </c>
      <c r="G6" s="30">
        <v>6</v>
      </c>
      <c r="H6" s="31">
        <f>I6/G6</f>
        <v>760</v>
      </c>
      <c r="I6" s="31">
        <v>4560</v>
      </c>
      <c r="J6" s="3" t="s">
        <v>16</v>
      </c>
    </row>
    <row r="7" spans="1:10" s="14" customFormat="1" ht="24.95" customHeight="1" x14ac:dyDescent="0.25">
      <c r="A7" s="19" t="s">
        <v>18</v>
      </c>
      <c r="B7" s="13" t="s">
        <v>13</v>
      </c>
      <c r="C7" s="20">
        <v>23</v>
      </c>
      <c r="D7" s="14">
        <v>3</v>
      </c>
      <c r="E7" s="21" t="s">
        <v>21</v>
      </c>
      <c r="F7" s="22" t="s">
        <v>12</v>
      </c>
      <c r="G7" s="30">
        <v>4</v>
      </c>
      <c r="H7" s="31">
        <f t="shared" ref="H7:H70" si="0">I7/G7</f>
        <v>760</v>
      </c>
      <c r="I7" s="31">
        <v>3040</v>
      </c>
      <c r="J7" s="3" t="s">
        <v>16</v>
      </c>
    </row>
    <row r="8" spans="1:10" s="14" customFormat="1" ht="24.95" customHeight="1" x14ac:dyDescent="0.25">
      <c r="A8" s="19" t="s">
        <v>18</v>
      </c>
      <c r="B8" s="13" t="s">
        <v>13</v>
      </c>
      <c r="C8" s="20">
        <v>23</v>
      </c>
      <c r="D8" s="14">
        <v>4</v>
      </c>
      <c r="E8" s="21" t="s">
        <v>22</v>
      </c>
      <c r="F8" s="22" t="s">
        <v>12</v>
      </c>
      <c r="G8" s="30">
        <v>4</v>
      </c>
      <c r="H8" s="31">
        <f t="shared" si="0"/>
        <v>760</v>
      </c>
      <c r="I8" s="31">
        <v>3040</v>
      </c>
      <c r="J8" s="3" t="s">
        <v>16</v>
      </c>
    </row>
    <row r="9" spans="1:10" s="14" customFormat="1" ht="24.95" customHeight="1" x14ac:dyDescent="0.25">
      <c r="A9" s="19" t="s">
        <v>18</v>
      </c>
      <c r="B9" s="13" t="s">
        <v>13</v>
      </c>
      <c r="C9" s="20">
        <v>23</v>
      </c>
      <c r="D9" s="14">
        <v>5</v>
      </c>
      <c r="E9" s="21" t="s">
        <v>23</v>
      </c>
      <c r="F9" s="22" t="s">
        <v>12</v>
      </c>
      <c r="G9" s="30">
        <v>4</v>
      </c>
      <c r="H9" s="31">
        <f t="shared" si="0"/>
        <v>760</v>
      </c>
      <c r="I9" s="31">
        <v>3040</v>
      </c>
      <c r="J9" s="3" t="s">
        <v>16</v>
      </c>
    </row>
    <row r="10" spans="1:10" s="14" customFormat="1" ht="24.95" customHeight="1" x14ac:dyDescent="0.25">
      <c r="A10" s="19" t="s">
        <v>18</v>
      </c>
      <c r="B10" s="13" t="s">
        <v>13</v>
      </c>
      <c r="C10" s="20">
        <v>23</v>
      </c>
      <c r="D10" s="14">
        <v>6</v>
      </c>
      <c r="E10" s="21" t="s">
        <v>24</v>
      </c>
      <c r="F10" s="22" t="s">
        <v>12</v>
      </c>
      <c r="G10" s="30">
        <v>5</v>
      </c>
      <c r="H10" s="31">
        <f t="shared" si="0"/>
        <v>760</v>
      </c>
      <c r="I10" s="31">
        <v>3800</v>
      </c>
      <c r="J10" s="3" t="s">
        <v>16</v>
      </c>
    </row>
    <row r="11" spans="1:10" s="14" customFormat="1" ht="24.95" customHeight="1" x14ac:dyDescent="0.25">
      <c r="A11" s="19" t="s">
        <v>18</v>
      </c>
      <c r="B11" s="13" t="s">
        <v>13</v>
      </c>
      <c r="C11" s="20">
        <v>23</v>
      </c>
      <c r="D11" s="14">
        <v>7</v>
      </c>
      <c r="E11" s="21" t="s">
        <v>25</v>
      </c>
      <c r="F11" s="22" t="s">
        <v>12</v>
      </c>
      <c r="G11" s="30">
        <v>5</v>
      </c>
      <c r="H11" s="31">
        <f t="shared" si="0"/>
        <v>760</v>
      </c>
      <c r="I11" s="31">
        <v>3800</v>
      </c>
      <c r="J11" s="3" t="s">
        <v>16</v>
      </c>
    </row>
    <row r="12" spans="1:10" s="14" customFormat="1" ht="24.95" customHeight="1" x14ac:dyDescent="0.25">
      <c r="A12" s="19" t="s">
        <v>18</v>
      </c>
      <c r="B12" s="13" t="s">
        <v>13</v>
      </c>
      <c r="C12" s="20">
        <v>23</v>
      </c>
      <c r="D12" s="14">
        <v>8</v>
      </c>
      <c r="E12" s="21" t="s">
        <v>26</v>
      </c>
      <c r="F12" s="22" t="s">
        <v>12</v>
      </c>
      <c r="G12" s="30">
        <v>3</v>
      </c>
      <c r="H12" s="31">
        <f t="shared" si="0"/>
        <v>760</v>
      </c>
      <c r="I12" s="31">
        <v>2280</v>
      </c>
      <c r="J12" s="3" t="s">
        <v>16</v>
      </c>
    </row>
    <row r="13" spans="1:10" s="14" customFormat="1" ht="24.95" customHeight="1" x14ac:dyDescent="0.25">
      <c r="A13" s="19" t="s">
        <v>18</v>
      </c>
      <c r="B13" s="13" t="s">
        <v>13</v>
      </c>
      <c r="C13" s="20">
        <v>23</v>
      </c>
      <c r="D13" s="14">
        <v>9</v>
      </c>
      <c r="E13" s="21" t="s">
        <v>27</v>
      </c>
      <c r="F13" s="22" t="s">
        <v>12</v>
      </c>
      <c r="G13" s="30">
        <v>5</v>
      </c>
      <c r="H13" s="31">
        <f t="shared" si="0"/>
        <v>760</v>
      </c>
      <c r="I13" s="31">
        <v>3800</v>
      </c>
      <c r="J13" s="3" t="s">
        <v>16</v>
      </c>
    </row>
    <row r="14" spans="1:10" s="14" customFormat="1" ht="24.95" customHeight="1" x14ac:dyDescent="0.25">
      <c r="A14" s="19" t="s">
        <v>18</v>
      </c>
      <c r="B14" s="13" t="s">
        <v>13</v>
      </c>
      <c r="C14" s="20">
        <v>23</v>
      </c>
      <c r="D14" s="14">
        <v>10</v>
      </c>
      <c r="E14" s="21" t="s">
        <v>28</v>
      </c>
      <c r="F14" s="22" t="s">
        <v>12</v>
      </c>
      <c r="G14" s="30">
        <v>4</v>
      </c>
      <c r="H14" s="31">
        <f t="shared" si="0"/>
        <v>760</v>
      </c>
      <c r="I14" s="31">
        <v>3040</v>
      </c>
      <c r="J14" s="3" t="s">
        <v>16</v>
      </c>
    </row>
    <row r="15" spans="1:10" s="14" customFormat="1" ht="24.95" customHeight="1" x14ac:dyDescent="0.25">
      <c r="A15" s="19" t="s">
        <v>18</v>
      </c>
      <c r="B15" s="13" t="s">
        <v>13</v>
      </c>
      <c r="C15" s="20">
        <v>23</v>
      </c>
      <c r="D15" s="14">
        <v>11</v>
      </c>
      <c r="E15" s="21" t="s">
        <v>29</v>
      </c>
      <c r="F15" s="22" t="s">
        <v>12</v>
      </c>
      <c r="G15" s="30">
        <v>2</v>
      </c>
      <c r="H15" s="31">
        <f t="shared" si="0"/>
        <v>760</v>
      </c>
      <c r="I15" s="31">
        <v>1520</v>
      </c>
      <c r="J15" s="3" t="s">
        <v>16</v>
      </c>
    </row>
    <row r="16" spans="1:10" s="14" customFormat="1" ht="24.95" customHeight="1" x14ac:dyDescent="0.25">
      <c r="A16" s="19" t="s">
        <v>18</v>
      </c>
      <c r="B16" s="13" t="s">
        <v>13</v>
      </c>
      <c r="C16" s="20">
        <v>23</v>
      </c>
      <c r="D16" s="14">
        <v>12</v>
      </c>
      <c r="E16" s="21" t="s">
        <v>30</v>
      </c>
      <c r="F16" s="22" t="s">
        <v>12</v>
      </c>
      <c r="G16" s="30">
        <v>4</v>
      </c>
      <c r="H16" s="31">
        <f t="shared" si="0"/>
        <v>760</v>
      </c>
      <c r="I16" s="31">
        <v>3040</v>
      </c>
      <c r="J16" s="3" t="s">
        <v>16</v>
      </c>
    </row>
    <row r="17" spans="1:10" s="14" customFormat="1" ht="24.95" customHeight="1" x14ac:dyDescent="0.25">
      <c r="A17" s="19" t="s">
        <v>18</v>
      </c>
      <c r="B17" s="13" t="s">
        <v>13</v>
      </c>
      <c r="C17" s="20">
        <v>23</v>
      </c>
      <c r="D17" s="14">
        <v>13</v>
      </c>
      <c r="E17" s="21" t="s">
        <v>31</v>
      </c>
      <c r="F17" s="22" t="s">
        <v>12</v>
      </c>
      <c r="G17" s="30">
        <v>6</v>
      </c>
      <c r="H17" s="31">
        <f t="shared" si="0"/>
        <v>760</v>
      </c>
      <c r="I17" s="31">
        <v>4560</v>
      </c>
      <c r="J17" s="3" t="s">
        <v>16</v>
      </c>
    </row>
    <row r="18" spans="1:10" s="14" customFormat="1" ht="24.95" customHeight="1" x14ac:dyDescent="0.25">
      <c r="A18" s="19" t="s">
        <v>18</v>
      </c>
      <c r="B18" s="13" t="s">
        <v>13</v>
      </c>
      <c r="C18" s="20">
        <v>23</v>
      </c>
      <c r="D18" s="14">
        <v>14</v>
      </c>
      <c r="E18" s="21" t="s">
        <v>32</v>
      </c>
      <c r="F18" s="22" t="s">
        <v>12</v>
      </c>
      <c r="G18" s="30">
        <v>2</v>
      </c>
      <c r="H18" s="31">
        <f t="shared" si="0"/>
        <v>760</v>
      </c>
      <c r="I18" s="31">
        <v>1520</v>
      </c>
      <c r="J18" s="3" t="s">
        <v>16</v>
      </c>
    </row>
    <row r="19" spans="1:10" s="14" customFormat="1" ht="24.95" customHeight="1" x14ac:dyDescent="0.25">
      <c r="A19" s="19" t="s">
        <v>18</v>
      </c>
      <c r="B19" s="13" t="s">
        <v>13</v>
      </c>
      <c r="C19" s="20">
        <v>23</v>
      </c>
      <c r="D19" s="14">
        <v>15</v>
      </c>
      <c r="E19" s="21" t="s">
        <v>33</v>
      </c>
      <c r="F19" s="22" t="s">
        <v>12</v>
      </c>
      <c r="G19" s="30">
        <v>100</v>
      </c>
      <c r="H19" s="31">
        <f t="shared" si="0"/>
        <v>225</v>
      </c>
      <c r="I19" s="31">
        <v>22500</v>
      </c>
      <c r="J19" s="3" t="s">
        <v>16</v>
      </c>
    </row>
    <row r="20" spans="1:10" s="14" customFormat="1" ht="24.95" customHeight="1" x14ac:dyDescent="0.25">
      <c r="A20" s="19" t="s">
        <v>18</v>
      </c>
      <c r="B20" s="13" t="s">
        <v>13</v>
      </c>
      <c r="C20" s="20">
        <v>23</v>
      </c>
      <c r="D20" s="14">
        <v>16</v>
      </c>
      <c r="E20" s="21" t="s">
        <v>34</v>
      </c>
      <c r="F20" s="22" t="s">
        <v>12</v>
      </c>
      <c r="G20" s="30">
        <v>32</v>
      </c>
      <c r="H20" s="31">
        <f t="shared" si="0"/>
        <v>144</v>
      </c>
      <c r="I20" s="31">
        <v>4608</v>
      </c>
      <c r="J20" s="3" t="s">
        <v>16</v>
      </c>
    </row>
    <row r="21" spans="1:10" s="14" customFormat="1" ht="24.95" customHeight="1" x14ac:dyDescent="0.25">
      <c r="A21" s="19" t="s">
        <v>18</v>
      </c>
      <c r="B21" s="13" t="s">
        <v>13</v>
      </c>
      <c r="C21" s="20">
        <v>23</v>
      </c>
      <c r="D21" s="14">
        <v>17</v>
      </c>
      <c r="E21" s="21" t="s">
        <v>35</v>
      </c>
      <c r="F21" s="22" t="s">
        <v>12</v>
      </c>
      <c r="G21" s="30">
        <v>3</v>
      </c>
      <c r="H21" s="31">
        <f t="shared" si="0"/>
        <v>77500</v>
      </c>
      <c r="I21" s="31">
        <v>232500</v>
      </c>
      <c r="J21" s="3" t="s">
        <v>16</v>
      </c>
    </row>
    <row r="22" spans="1:10" s="14" customFormat="1" ht="24.95" customHeight="1" x14ac:dyDescent="0.25">
      <c r="A22" s="19" t="s">
        <v>18</v>
      </c>
      <c r="B22" s="13" t="s">
        <v>13</v>
      </c>
      <c r="C22" s="20">
        <v>23</v>
      </c>
      <c r="D22" s="14">
        <v>18</v>
      </c>
      <c r="E22" s="21" t="s">
        <v>35</v>
      </c>
      <c r="F22" s="22" t="s">
        <v>12</v>
      </c>
      <c r="G22" s="30">
        <v>3</v>
      </c>
      <c r="H22" s="31">
        <f t="shared" si="0"/>
        <v>77500</v>
      </c>
      <c r="I22" s="31">
        <v>232500</v>
      </c>
      <c r="J22" s="3" t="s">
        <v>16</v>
      </c>
    </row>
    <row r="23" spans="1:10" ht="24.95" customHeight="1" x14ac:dyDescent="0.25">
      <c r="A23" s="25" t="s">
        <v>36</v>
      </c>
      <c r="B23" s="26" t="s">
        <v>13</v>
      </c>
      <c r="C23" s="28">
        <v>24</v>
      </c>
      <c r="D23" s="14">
        <v>19</v>
      </c>
      <c r="E23" s="29" t="s">
        <v>37</v>
      </c>
      <c r="F23" s="25" t="s">
        <v>12</v>
      </c>
      <c r="G23" s="31">
        <v>2</v>
      </c>
      <c r="H23" s="31">
        <f t="shared" si="0"/>
        <v>137403</v>
      </c>
      <c r="I23" s="27">
        <v>274806</v>
      </c>
      <c r="J23" s="3" t="s">
        <v>16</v>
      </c>
    </row>
    <row r="24" spans="1:10" ht="24.95" customHeight="1" x14ac:dyDescent="0.25">
      <c r="A24" s="25" t="s">
        <v>36</v>
      </c>
      <c r="B24" s="26" t="s">
        <v>13</v>
      </c>
      <c r="C24" s="28">
        <v>24</v>
      </c>
      <c r="D24" s="14">
        <v>20</v>
      </c>
      <c r="E24" s="29" t="s">
        <v>38</v>
      </c>
      <c r="F24" s="25" t="s">
        <v>12</v>
      </c>
      <c r="G24" s="31">
        <v>1</v>
      </c>
      <c r="H24" s="31">
        <f t="shared" si="0"/>
        <v>4000</v>
      </c>
      <c r="I24" s="27">
        <v>4000</v>
      </c>
      <c r="J24" s="3" t="s">
        <v>16</v>
      </c>
    </row>
    <row r="25" spans="1:10" ht="24.95" customHeight="1" x14ac:dyDescent="0.25">
      <c r="A25" s="25" t="s">
        <v>36</v>
      </c>
      <c r="B25" s="26" t="s">
        <v>13</v>
      </c>
      <c r="C25" s="28">
        <v>24</v>
      </c>
      <c r="D25" s="14">
        <v>21</v>
      </c>
      <c r="E25" s="29" t="s">
        <v>39</v>
      </c>
      <c r="F25" s="25" t="s">
        <v>12</v>
      </c>
      <c r="G25" s="31">
        <v>1</v>
      </c>
      <c r="H25" s="31">
        <f t="shared" si="0"/>
        <v>11821192.300000001</v>
      </c>
      <c r="I25" s="27">
        <v>11821192.300000001</v>
      </c>
      <c r="J25" s="3" t="s">
        <v>16</v>
      </c>
    </row>
    <row r="26" spans="1:10" ht="24.95" customHeight="1" x14ac:dyDescent="0.25">
      <c r="A26" s="25" t="s">
        <v>36</v>
      </c>
      <c r="B26" s="26" t="s">
        <v>13</v>
      </c>
      <c r="C26" s="28">
        <v>24</v>
      </c>
      <c r="D26" s="14">
        <v>22</v>
      </c>
      <c r="E26" s="29" t="s">
        <v>40</v>
      </c>
      <c r="F26" s="25" t="s">
        <v>12</v>
      </c>
      <c r="G26" s="31">
        <v>1</v>
      </c>
      <c r="H26" s="31">
        <f t="shared" si="0"/>
        <v>5335000</v>
      </c>
      <c r="I26" s="27">
        <v>5335000</v>
      </c>
      <c r="J26" s="3" t="s">
        <v>16</v>
      </c>
    </row>
    <row r="27" spans="1:10" ht="24.95" customHeight="1" x14ac:dyDescent="0.25">
      <c r="A27" s="25" t="s">
        <v>36</v>
      </c>
      <c r="B27" s="26" t="s">
        <v>13</v>
      </c>
      <c r="C27" s="28">
        <v>24</v>
      </c>
      <c r="D27" s="14">
        <v>23</v>
      </c>
      <c r="E27" s="29" t="s">
        <v>41</v>
      </c>
      <c r="F27" s="25" t="s">
        <v>12</v>
      </c>
      <c r="G27" s="31">
        <v>1</v>
      </c>
      <c r="H27" s="31">
        <f t="shared" si="0"/>
        <v>3270050</v>
      </c>
      <c r="I27" s="27">
        <v>3270050</v>
      </c>
      <c r="J27" s="3" t="s">
        <v>16</v>
      </c>
    </row>
    <row r="28" spans="1:10" ht="24.95" customHeight="1" x14ac:dyDescent="0.25">
      <c r="A28" s="25" t="s">
        <v>36</v>
      </c>
      <c r="B28" s="26" t="s">
        <v>13</v>
      </c>
      <c r="C28" s="28">
        <v>24</v>
      </c>
      <c r="D28" s="14">
        <v>24</v>
      </c>
      <c r="E28" s="29" t="s">
        <v>42</v>
      </c>
      <c r="F28" s="25" t="s">
        <v>12</v>
      </c>
      <c r="G28" s="31">
        <v>1</v>
      </c>
      <c r="H28" s="31">
        <f t="shared" si="0"/>
        <v>916.56</v>
      </c>
      <c r="I28" s="27">
        <v>916.56</v>
      </c>
      <c r="J28" s="3" t="s">
        <v>16</v>
      </c>
    </row>
    <row r="29" spans="1:10" ht="24.95" customHeight="1" x14ac:dyDescent="0.25">
      <c r="A29" s="25" t="s">
        <v>36</v>
      </c>
      <c r="B29" s="26" t="s">
        <v>13</v>
      </c>
      <c r="C29" s="28">
        <v>24</v>
      </c>
      <c r="D29" s="14">
        <v>25</v>
      </c>
      <c r="E29" s="29" t="s">
        <v>43</v>
      </c>
      <c r="F29" s="25" t="s">
        <v>12</v>
      </c>
      <c r="G29" s="31">
        <v>1</v>
      </c>
      <c r="H29" s="31">
        <f t="shared" si="0"/>
        <v>301.42</v>
      </c>
      <c r="I29" s="27">
        <v>301.42</v>
      </c>
      <c r="J29" s="3" t="s">
        <v>16</v>
      </c>
    </row>
    <row r="30" spans="1:10" ht="24.95" customHeight="1" x14ac:dyDescent="0.25">
      <c r="A30" s="25" t="s">
        <v>36</v>
      </c>
      <c r="B30" s="26" t="s">
        <v>13</v>
      </c>
      <c r="C30" s="28">
        <v>24</v>
      </c>
      <c r="D30" s="14">
        <v>26</v>
      </c>
      <c r="E30" s="29" t="s">
        <v>44</v>
      </c>
      <c r="F30" s="25" t="s">
        <v>12</v>
      </c>
      <c r="G30" s="31">
        <v>2</v>
      </c>
      <c r="H30" s="31">
        <f t="shared" si="0"/>
        <v>200</v>
      </c>
      <c r="I30" s="27">
        <v>400</v>
      </c>
      <c r="J30" s="3" t="s">
        <v>16</v>
      </c>
    </row>
    <row r="31" spans="1:10" ht="24.95" customHeight="1" x14ac:dyDescent="0.25">
      <c r="A31" s="25" t="s">
        <v>36</v>
      </c>
      <c r="B31" s="26" t="s">
        <v>13</v>
      </c>
      <c r="C31" s="28">
        <v>24</v>
      </c>
      <c r="D31" s="14">
        <v>27</v>
      </c>
      <c r="E31" s="29" t="s">
        <v>45</v>
      </c>
      <c r="F31" s="25" t="s">
        <v>12</v>
      </c>
      <c r="G31" s="31">
        <v>3</v>
      </c>
      <c r="H31" s="31">
        <f t="shared" si="0"/>
        <v>128.27000000000001</v>
      </c>
      <c r="I31" s="27">
        <v>384.81</v>
      </c>
      <c r="J31" s="3" t="s">
        <v>16</v>
      </c>
    </row>
    <row r="32" spans="1:10" ht="24.95" customHeight="1" x14ac:dyDescent="0.25">
      <c r="A32" s="25" t="s">
        <v>36</v>
      </c>
      <c r="B32" s="26" t="s">
        <v>13</v>
      </c>
      <c r="C32" s="28">
        <v>24</v>
      </c>
      <c r="D32" s="14">
        <v>28</v>
      </c>
      <c r="E32" s="29" t="s">
        <v>46</v>
      </c>
      <c r="F32" s="25" t="s">
        <v>15</v>
      </c>
      <c r="G32" s="31">
        <v>9</v>
      </c>
      <c r="H32" s="31">
        <f t="shared" si="0"/>
        <v>830.51</v>
      </c>
      <c r="I32" s="27">
        <v>7474.59</v>
      </c>
      <c r="J32" s="3" t="s">
        <v>16</v>
      </c>
    </row>
    <row r="33" spans="1:10" ht="24.95" customHeight="1" x14ac:dyDescent="0.25">
      <c r="A33" s="25" t="s">
        <v>36</v>
      </c>
      <c r="B33" s="26" t="s">
        <v>13</v>
      </c>
      <c r="C33" s="28">
        <v>24</v>
      </c>
      <c r="D33" s="14">
        <v>29</v>
      </c>
      <c r="E33" s="29" t="s">
        <v>47</v>
      </c>
      <c r="F33" s="25" t="s">
        <v>12</v>
      </c>
      <c r="G33" s="31">
        <v>3</v>
      </c>
      <c r="H33" s="31">
        <f t="shared" si="0"/>
        <v>381.40000000000003</v>
      </c>
      <c r="I33" s="27">
        <v>1144.2</v>
      </c>
      <c r="J33" s="3" t="s">
        <v>16</v>
      </c>
    </row>
    <row r="34" spans="1:10" ht="24.95" customHeight="1" x14ac:dyDescent="0.25">
      <c r="A34" s="25" t="s">
        <v>36</v>
      </c>
      <c r="B34" s="26" t="s">
        <v>13</v>
      </c>
      <c r="C34" s="28">
        <v>24</v>
      </c>
      <c r="D34" s="14">
        <v>30</v>
      </c>
      <c r="E34" s="29" t="s">
        <v>48</v>
      </c>
      <c r="F34" s="25" t="s">
        <v>12</v>
      </c>
      <c r="G34" s="31">
        <v>1</v>
      </c>
      <c r="H34" s="31">
        <f t="shared" si="0"/>
        <v>385461.48</v>
      </c>
      <c r="I34" s="27">
        <v>385461.48</v>
      </c>
      <c r="J34" s="3" t="s">
        <v>16</v>
      </c>
    </row>
    <row r="35" spans="1:10" ht="24.95" customHeight="1" x14ac:dyDescent="0.25">
      <c r="A35" s="25" t="s">
        <v>36</v>
      </c>
      <c r="B35" s="26" t="s">
        <v>13</v>
      </c>
      <c r="C35" s="28">
        <v>24</v>
      </c>
      <c r="D35" s="14">
        <v>31</v>
      </c>
      <c r="E35" s="29" t="s">
        <v>49</v>
      </c>
      <c r="F35" s="25" t="s">
        <v>12</v>
      </c>
      <c r="G35" s="31">
        <v>1</v>
      </c>
      <c r="H35" s="31">
        <f t="shared" si="0"/>
        <v>3663.75</v>
      </c>
      <c r="I35" s="27">
        <v>3663.75</v>
      </c>
      <c r="J35" s="3" t="s">
        <v>16</v>
      </c>
    </row>
    <row r="36" spans="1:10" ht="24.95" customHeight="1" x14ac:dyDescent="0.25">
      <c r="A36" s="25" t="s">
        <v>36</v>
      </c>
      <c r="B36" s="26" t="s">
        <v>13</v>
      </c>
      <c r="C36" s="28">
        <v>24</v>
      </c>
      <c r="D36" s="14">
        <v>32</v>
      </c>
      <c r="E36" s="29" t="s">
        <v>50</v>
      </c>
      <c r="F36" s="25" t="s">
        <v>12</v>
      </c>
      <c r="G36" s="31">
        <v>2</v>
      </c>
      <c r="H36" s="31">
        <f t="shared" si="0"/>
        <v>6890.4650000000001</v>
      </c>
      <c r="I36" s="27">
        <v>13780.93</v>
      </c>
      <c r="J36" s="3" t="s">
        <v>16</v>
      </c>
    </row>
    <row r="37" spans="1:10" ht="24.95" customHeight="1" x14ac:dyDescent="0.25">
      <c r="A37" s="25" t="s">
        <v>36</v>
      </c>
      <c r="B37" s="26" t="s">
        <v>13</v>
      </c>
      <c r="C37" s="28">
        <v>24</v>
      </c>
      <c r="D37" s="14">
        <v>33</v>
      </c>
      <c r="E37" s="29" t="s">
        <v>51</v>
      </c>
      <c r="F37" s="25" t="s">
        <v>12</v>
      </c>
      <c r="G37" s="31">
        <v>3</v>
      </c>
      <c r="H37" s="31">
        <f t="shared" si="0"/>
        <v>7841.0133333333333</v>
      </c>
      <c r="I37" s="27">
        <v>23523.040000000001</v>
      </c>
      <c r="J37" s="3" t="s">
        <v>16</v>
      </c>
    </row>
    <row r="38" spans="1:10" ht="24.95" customHeight="1" x14ac:dyDescent="0.25">
      <c r="A38" s="25" t="s">
        <v>36</v>
      </c>
      <c r="B38" s="26" t="s">
        <v>13</v>
      </c>
      <c r="C38" s="28">
        <v>24</v>
      </c>
      <c r="D38" s="14">
        <v>34</v>
      </c>
      <c r="E38" s="29" t="s">
        <v>52</v>
      </c>
      <c r="F38" s="25" t="s">
        <v>12</v>
      </c>
      <c r="G38" s="31">
        <v>7</v>
      </c>
      <c r="H38" s="31">
        <f t="shared" si="0"/>
        <v>220</v>
      </c>
      <c r="I38" s="27">
        <v>1540</v>
      </c>
      <c r="J38" s="3" t="s">
        <v>16</v>
      </c>
    </row>
    <row r="39" spans="1:10" ht="24.95" customHeight="1" x14ac:dyDescent="0.25">
      <c r="A39" s="25" t="s">
        <v>36</v>
      </c>
      <c r="B39" s="26" t="s">
        <v>13</v>
      </c>
      <c r="C39" s="28">
        <v>24</v>
      </c>
      <c r="D39" s="14">
        <v>35</v>
      </c>
      <c r="E39" s="29" t="s">
        <v>53</v>
      </c>
      <c r="F39" s="25" t="s">
        <v>12</v>
      </c>
      <c r="G39" s="31">
        <v>1</v>
      </c>
      <c r="H39" s="31">
        <f t="shared" si="0"/>
        <v>1236.3900000000001</v>
      </c>
      <c r="I39" s="27">
        <v>1236.3900000000001</v>
      </c>
      <c r="J39" s="3" t="s">
        <v>16</v>
      </c>
    </row>
    <row r="40" spans="1:10" ht="24.95" customHeight="1" x14ac:dyDescent="0.25">
      <c r="A40" s="25" t="s">
        <v>36</v>
      </c>
      <c r="B40" s="26" t="s">
        <v>13</v>
      </c>
      <c r="C40" s="28">
        <v>24</v>
      </c>
      <c r="D40" s="14">
        <v>36</v>
      </c>
      <c r="E40" s="29" t="s">
        <v>54</v>
      </c>
      <c r="F40" s="25" t="s">
        <v>12</v>
      </c>
      <c r="G40" s="31">
        <v>4</v>
      </c>
      <c r="H40" s="31">
        <f t="shared" si="0"/>
        <v>403.46</v>
      </c>
      <c r="I40" s="27">
        <v>1613.84</v>
      </c>
      <c r="J40" s="3" t="s">
        <v>16</v>
      </c>
    </row>
    <row r="41" spans="1:10" ht="24.95" customHeight="1" x14ac:dyDescent="0.25">
      <c r="A41" s="25" t="s">
        <v>36</v>
      </c>
      <c r="B41" s="26" t="s">
        <v>13</v>
      </c>
      <c r="C41" s="28">
        <v>24</v>
      </c>
      <c r="D41" s="14">
        <v>37</v>
      </c>
      <c r="E41" s="29" t="s">
        <v>55</v>
      </c>
      <c r="F41" s="25" t="s">
        <v>12</v>
      </c>
      <c r="G41" s="27">
        <v>5</v>
      </c>
      <c r="H41" s="31">
        <f t="shared" si="0"/>
        <v>12452.562</v>
      </c>
      <c r="I41" s="27">
        <v>62262.81</v>
      </c>
      <c r="J41" s="3" t="s">
        <v>16</v>
      </c>
    </row>
    <row r="42" spans="1:10" ht="24.95" customHeight="1" x14ac:dyDescent="0.25">
      <c r="A42" s="25" t="s">
        <v>36</v>
      </c>
      <c r="B42" s="26" t="s">
        <v>13</v>
      </c>
      <c r="C42" s="28">
        <v>24</v>
      </c>
      <c r="D42" s="14">
        <v>38</v>
      </c>
      <c r="E42" s="29" t="s">
        <v>56</v>
      </c>
      <c r="F42" s="25" t="s">
        <v>12</v>
      </c>
      <c r="G42" s="27">
        <v>1</v>
      </c>
      <c r="H42" s="31">
        <f t="shared" si="0"/>
        <v>3200</v>
      </c>
      <c r="I42" s="27">
        <v>3200</v>
      </c>
      <c r="J42" s="3" t="s">
        <v>16</v>
      </c>
    </row>
    <row r="43" spans="1:10" ht="24.95" customHeight="1" x14ac:dyDescent="0.25">
      <c r="A43" s="25" t="s">
        <v>36</v>
      </c>
      <c r="B43" s="26" t="s">
        <v>13</v>
      </c>
      <c r="C43" s="28">
        <v>24</v>
      </c>
      <c r="D43" s="14">
        <v>39</v>
      </c>
      <c r="E43" s="29" t="s">
        <v>57</v>
      </c>
      <c r="F43" s="25" t="s">
        <v>12</v>
      </c>
      <c r="G43" s="27">
        <v>1</v>
      </c>
      <c r="H43" s="31">
        <f t="shared" si="0"/>
        <v>1049.83</v>
      </c>
      <c r="I43" s="27">
        <v>1049.83</v>
      </c>
      <c r="J43" s="3" t="s">
        <v>16</v>
      </c>
    </row>
    <row r="44" spans="1:10" ht="24.95" customHeight="1" x14ac:dyDescent="0.25">
      <c r="A44" s="25" t="s">
        <v>36</v>
      </c>
      <c r="B44" s="26" t="s">
        <v>13</v>
      </c>
      <c r="C44" s="28">
        <v>24</v>
      </c>
      <c r="D44" s="14">
        <v>40</v>
      </c>
      <c r="E44" s="29" t="s">
        <v>58</v>
      </c>
      <c r="F44" s="25" t="s">
        <v>12</v>
      </c>
      <c r="G44" s="27">
        <v>1</v>
      </c>
      <c r="H44" s="31">
        <f t="shared" si="0"/>
        <v>12160</v>
      </c>
      <c r="I44" s="27">
        <v>12160</v>
      </c>
      <c r="J44" s="3" t="s">
        <v>16</v>
      </c>
    </row>
    <row r="45" spans="1:10" ht="24.95" customHeight="1" x14ac:dyDescent="0.25">
      <c r="A45" s="25" t="s">
        <v>36</v>
      </c>
      <c r="B45" s="26" t="s">
        <v>13</v>
      </c>
      <c r="C45" s="28">
        <v>24</v>
      </c>
      <c r="D45" s="14">
        <v>41</v>
      </c>
      <c r="E45" s="29" t="s">
        <v>59</v>
      </c>
      <c r="F45" s="25" t="s">
        <v>12</v>
      </c>
      <c r="G45" s="27">
        <v>1</v>
      </c>
      <c r="H45" s="31">
        <f t="shared" si="0"/>
        <v>33581</v>
      </c>
      <c r="I45" s="27">
        <v>33581</v>
      </c>
      <c r="J45" s="3" t="s">
        <v>16</v>
      </c>
    </row>
    <row r="46" spans="1:10" ht="24.95" customHeight="1" x14ac:dyDescent="0.25">
      <c r="A46" s="25" t="s">
        <v>36</v>
      </c>
      <c r="B46" s="26" t="s">
        <v>13</v>
      </c>
      <c r="C46" s="28">
        <v>24</v>
      </c>
      <c r="D46" s="14">
        <v>42</v>
      </c>
      <c r="E46" s="29" t="s">
        <v>60</v>
      </c>
      <c r="F46" s="25" t="s">
        <v>12</v>
      </c>
      <c r="G46" s="27">
        <v>1</v>
      </c>
      <c r="H46" s="31">
        <f t="shared" si="0"/>
        <v>1615.44</v>
      </c>
      <c r="I46" s="27">
        <v>1615.44</v>
      </c>
      <c r="J46" s="3" t="s">
        <v>16</v>
      </c>
    </row>
    <row r="47" spans="1:10" ht="24.95" customHeight="1" x14ac:dyDescent="0.25">
      <c r="A47" s="25" t="s">
        <v>36</v>
      </c>
      <c r="B47" s="26" t="s">
        <v>13</v>
      </c>
      <c r="C47" s="28">
        <v>24</v>
      </c>
      <c r="D47" s="14">
        <v>43</v>
      </c>
      <c r="E47" s="29" t="s">
        <v>61</v>
      </c>
      <c r="F47" s="25" t="s">
        <v>12</v>
      </c>
      <c r="G47" s="27">
        <v>2</v>
      </c>
      <c r="H47" s="31">
        <f t="shared" si="0"/>
        <v>1000</v>
      </c>
      <c r="I47" s="27">
        <v>2000</v>
      </c>
      <c r="J47" s="3" t="s">
        <v>16</v>
      </c>
    </row>
    <row r="48" spans="1:10" ht="24.95" customHeight="1" x14ac:dyDescent="0.25">
      <c r="A48" s="25" t="s">
        <v>36</v>
      </c>
      <c r="B48" s="26" t="s">
        <v>13</v>
      </c>
      <c r="C48" s="28">
        <v>24</v>
      </c>
      <c r="D48" s="14">
        <v>44</v>
      </c>
      <c r="E48" s="29" t="s">
        <v>62</v>
      </c>
      <c r="F48" s="25" t="s">
        <v>15</v>
      </c>
      <c r="G48" s="27">
        <v>28493</v>
      </c>
      <c r="H48" s="31">
        <f t="shared" si="0"/>
        <v>231.98</v>
      </c>
      <c r="I48" s="27">
        <v>6609806.1399999997</v>
      </c>
      <c r="J48" s="3" t="s">
        <v>16</v>
      </c>
    </row>
    <row r="49" spans="1:10" ht="24.95" customHeight="1" x14ac:dyDescent="0.25">
      <c r="A49" s="25" t="s">
        <v>36</v>
      </c>
      <c r="B49" s="26" t="s">
        <v>13</v>
      </c>
      <c r="C49" s="28">
        <v>24</v>
      </c>
      <c r="D49" s="14">
        <v>45</v>
      </c>
      <c r="E49" s="29" t="s">
        <v>62</v>
      </c>
      <c r="F49" s="25" t="s">
        <v>15</v>
      </c>
      <c r="G49" s="27">
        <v>24966</v>
      </c>
      <c r="H49" s="31">
        <f t="shared" si="0"/>
        <v>231.98</v>
      </c>
      <c r="I49" s="27">
        <v>5791612.6799999997</v>
      </c>
      <c r="J49" s="3" t="s">
        <v>16</v>
      </c>
    </row>
    <row r="50" spans="1:10" ht="24.95" customHeight="1" x14ac:dyDescent="0.25">
      <c r="A50" s="25" t="s">
        <v>36</v>
      </c>
      <c r="B50" s="26" t="s">
        <v>13</v>
      </c>
      <c r="C50" s="28">
        <v>24</v>
      </c>
      <c r="D50" s="14">
        <v>46</v>
      </c>
      <c r="E50" s="29" t="s">
        <v>63</v>
      </c>
      <c r="F50" s="25" t="s">
        <v>12</v>
      </c>
      <c r="G50" s="27">
        <v>1</v>
      </c>
      <c r="H50" s="31">
        <f t="shared" si="0"/>
        <v>17111.27</v>
      </c>
      <c r="I50" s="27">
        <v>17111.27</v>
      </c>
      <c r="J50" s="3" t="s">
        <v>16</v>
      </c>
    </row>
    <row r="51" spans="1:10" ht="24.95" customHeight="1" x14ac:dyDescent="0.25">
      <c r="A51" s="25" t="s">
        <v>36</v>
      </c>
      <c r="B51" s="26" t="s">
        <v>13</v>
      </c>
      <c r="C51" s="28">
        <v>24</v>
      </c>
      <c r="D51" s="14">
        <v>47</v>
      </c>
      <c r="E51" s="29" t="s">
        <v>64</v>
      </c>
      <c r="F51" s="25" t="s">
        <v>12</v>
      </c>
      <c r="G51" s="27">
        <v>32</v>
      </c>
      <c r="H51" s="31">
        <f t="shared" si="0"/>
        <v>218652</v>
      </c>
      <c r="I51" s="27">
        <v>6996864</v>
      </c>
      <c r="J51" s="3" t="s">
        <v>16</v>
      </c>
    </row>
    <row r="52" spans="1:10" ht="24.95" customHeight="1" x14ac:dyDescent="0.25">
      <c r="A52" s="24" t="s">
        <v>36</v>
      </c>
      <c r="B52" s="26" t="s">
        <v>13</v>
      </c>
      <c r="C52" s="28">
        <v>24</v>
      </c>
      <c r="D52" s="14">
        <v>48</v>
      </c>
      <c r="E52" s="29" t="s">
        <v>65</v>
      </c>
      <c r="F52" s="25" t="s">
        <v>12</v>
      </c>
      <c r="G52" s="27">
        <v>2</v>
      </c>
      <c r="H52" s="31">
        <f t="shared" si="0"/>
        <v>343038.35</v>
      </c>
      <c r="I52" s="27">
        <v>686076.7</v>
      </c>
      <c r="J52" s="3" t="s">
        <v>16</v>
      </c>
    </row>
    <row r="53" spans="1:10" ht="24.95" customHeight="1" x14ac:dyDescent="0.25">
      <c r="A53" s="24" t="s">
        <v>66</v>
      </c>
      <c r="B53" s="26" t="s">
        <v>13</v>
      </c>
      <c r="C53" s="28">
        <v>25</v>
      </c>
      <c r="D53" s="14">
        <v>49</v>
      </c>
      <c r="E53" s="29" t="s">
        <v>67</v>
      </c>
      <c r="F53" s="28" t="s">
        <v>12</v>
      </c>
      <c r="G53" s="27">
        <v>1</v>
      </c>
      <c r="H53" s="31">
        <f t="shared" si="0"/>
        <v>887560.64</v>
      </c>
      <c r="I53" s="27">
        <v>887560.64</v>
      </c>
      <c r="J53" s="3" t="s">
        <v>16</v>
      </c>
    </row>
    <row r="54" spans="1:10" ht="24.95" customHeight="1" x14ac:dyDescent="0.25">
      <c r="A54" s="24" t="s">
        <v>66</v>
      </c>
      <c r="B54" s="26" t="s">
        <v>13</v>
      </c>
      <c r="C54" s="28">
        <v>25</v>
      </c>
      <c r="D54" s="14">
        <v>50</v>
      </c>
      <c r="E54" s="29" t="s">
        <v>68</v>
      </c>
      <c r="F54" s="28" t="s">
        <v>14</v>
      </c>
      <c r="G54" s="27">
        <v>3</v>
      </c>
      <c r="H54" s="31">
        <f t="shared" si="0"/>
        <v>1436.8966666666665</v>
      </c>
      <c r="I54" s="27">
        <v>4310.6899999999996</v>
      </c>
      <c r="J54" s="3" t="s">
        <v>16</v>
      </c>
    </row>
    <row r="55" spans="1:10" ht="24.95" customHeight="1" x14ac:dyDescent="0.25">
      <c r="A55" s="24" t="s">
        <v>66</v>
      </c>
      <c r="B55" s="26" t="s">
        <v>13</v>
      </c>
      <c r="C55" s="28">
        <v>25</v>
      </c>
      <c r="D55" s="14">
        <v>51</v>
      </c>
      <c r="E55" s="29" t="s">
        <v>69</v>
      </c>
      <c r="F55" s="28" t="s">
        <v>14</v>
      </c>
      <c r="G55" s="27">
        <v>16</v>
      </c>
      <c r="H55" s="31">
        <f t="shared" si="0"/>
        <v>77.046250000000001</v>
      </c>
      <c r="I55" s="27">
        <v>1232.74</v>
      </c>
      <c r="J55" s="3" t="s">
        <v>16</v>
      </c>
    </row>
    <row r="56" spans="1:10" ht="24.95" customHeight="1" x14ac:dyDescent="0.25">
      <c r="A56" s="24" t="s">
        <v>66</v>
      </c>
      <c r="B56" s="26" t="s">
        <v>13</v>
      </c>
      <c r="C56" s="28">
        <v>25</v>
      </c>
      <c r="D56" s="14">
        <v>52</v>
      </c>
      <c r="E56" s="29" t="s">
        <v>69</v>
      </c>
      <c r="F56" s="28" t="s">
        <v>14</v>
      </c>
      <c r="G56" s="27">
        <v>4</v>
      </c>
      <c r="H56" s="31">
        <f t="shared" si="0"/>
        <v>77.045000000000002</v>
      </c>
      <c r="I56" s="27">
        <v>308.18</v>
      </c>
      <c r="J56" s="3" t="s">
        <v>16</v>
      </c>
    </row>
    <row r="57" spans="1:10" ht="24.95" customHeight="1" x14ac:dyDescent="0.25">
      <c r="A57" s="24" t="s">
        <v>66</v>
      </c>
      <c r="B57" s="26" t="s">
        <v>13</v>
      </c>
      <c r="C57" s="28">
        <v>25</v>
      </c>
      <c r="D57" s="14">
        <v>53</v>
      </c>
      <c r="E57" s="29" t="s">
        <v>70</v>
      </c>
      <c r="F57" s="28" t="s">
        <v>12</v>
      </c>
      <c r="G57" s="27">
        <v>1</v>
      </c>
      <c r="H57" s="31">
        <f t="shared" si="0"/>
        <v>2070000</v>
      </c>
      <c r="I57" s="27">
        <v>2070000</v>
      </c>
      <c r="J57" s="3" t="s">
        <v>16</v>
      </c>
    </row>
    <row r="58" spans="1:10" ht="24.95" customHeight="1" x14ac:dyDescent="0.25">
      <c r="A58" s="24" t="s">
        <v>66</v>
      </c>
      <c r="B58" s="26" t="s">
        <v>13</v>
      </c>
      <c r="C58" s="28">
        <v>25</v>
      </c>
      <c r="D58" s="14">
        <v>54</v>
      </c>
      <c r="E58" s="29" t="s">
        <v>71</v>
      </c>
      <c r="F58" s="28" t="s">
        <v>12</v>
      </c>
      <c r="G58" s="27">
        <v>1</v>
      </c>
      <c r="H58" s="31">
        <f t="shared" si="0"/>
        <v>1000000</v>
      </c>
      <c r="I58" s="27">
        <v>1000000</v>
      </c>
      <c r="J58" s="3" t="s">
        <v>16</v>
      </c>
    </row>
    <row r="59" spans="1:10" ht="24.95" customHeight="1" x14ac:dyDescent="0.25">
      <c r="A59" s="24" t="s">
        <v>66</v>
      </c>
      <c r="B59" s="26" t="s">
        <v>13</v>
      </c>
      <c r="C59" s="28">
        <v>25</v>
      </c>
      <c r="D59" s="14">
        <v>55</v>
      </c>
      <c r="E59" s="29" t="s">
        <v>72</v>
      </c>
      <c r="F59" s="28" t="s">
        <v>12</v>
      </c>
      <c r="G59" s="27">
        <v>1</v>
      </c>
      <c r="H59" s="31">
        <f t="shared" si="0"/>
        <v>1990000</v>
      </c>
      <c r="I59" s="27">
        <v>1990000</v>
      </c>
      <c r="J59" s="3" t="s">
        <v>16</v>
      </c>
    </row>
    <row r="60" spans="1:10" ht="24.95" customHeight="1" x14ac:dyDescent="0.25">
      <c r="A60" s="24" t="s">
        <v>66</v>
      </c>
      <c r="B60" s="26" t="s">
        <v>13</v>
      </c>
      <c r="C60" s="28">
        <v>25</v>
      </c>
      <c r="D60" s="14">
        <v>56</v>
      </c>
      <c r="E60" s="29" t="s">
        <v>72</v>
      </c>
      <c r="F60" s="28" t="s">
        <v>12</v>
      </c>
      <c r="G60" s="27">
        <v>1</v>
      </c>
      <c r="H60" s="31">
        <f t="shared" si="0"/>
        <v>1980000</v>
      </c>
      <c r="I60" s="27">
        <v>1980000</v>
      </c>
      <c r="J60" s="3" t="s">
        <v>16</v>
      </c>
    </row>
    <row r="61" spans="1:10" ht="24.95" customHeight="1" x14ac:dyDescent="0.25">
      <c r="A61" s="24" t="s">
        <v>66</v>
      </c>
      <c r="B61" s="26" t="s">
        <v>13</v>
      </c>
      <c r="C61" s="28">
        <v>25</v>
      </c>
      <c r="D61" s="14">
        <v>57</v>
      </c>
      <c r="E61" s="29" t="s">
        <v>73</v>
      </c>
      <c r="F61" s="28" t="s">
        <v>14</v>
      </c>
      <c r="G61" s="27">
        <v>1</v>
      </c>
      <c r="H61" s="31">
        <f t="shared" si="0"/>
        <v>90000</v>
      </c>
      <c r="I61" s="27">
        <v>90000</v>
      </c>
      <c r="J61" s="3" t="s">
        <v>16</v>
      </c>
    </row>
    <row r="62" spans="1:10" ht="24.95" customHeight="1" x14ac:dyDescent="0.25">
      <c r="A62" s="24" t="s">
        <v>66</v>
      </c>
      <c r="B62" s="26" t="s">
        <v>13</v>
      </c>
      <c r="C62" s="28">
        <v>25</v>
      </c>
      <c r="D62" s="14">
        <v>58</v>
      </c>
      <c r="E62" s="29" t="s">
        <v>74</v>
      </c>
      <c r="F62" s="28" t="s">
        <v>14</v>
      </c>
      <c r="G62" s="27">
        <v>1</v>
      </c>
      <c r="H62" s="31">
        <f t="shared" si="0"/>
        <v>90000</v>
      </c>
      <c r="I62" s="27">
        <v>90000</v>
      </c>
      <c r="J62" s="3" t="s">
        <v>16</v>
      </c>
    </row>
    <row r="63" spans="1:10" ht="24.95" customHeight="1" x14ac:dyDescent="0.25">
      <c r="A63" s="24" t="s">
        <v>66</v>
      </c>
      <c r="B63" s="26" t="s">
        <v>13</v>
      </c>
      <c r="C63" s="28">
        <v>25</v>
      </c>
      <c r="D63" s="14">
        <v>59</v>
      </c>
      <c r="E63" s="29" t="s">
        <v>75</v>
      </c>
      <c r="F63" s="28" t="s">
        <v>14</v>
      </c>
      <c r="G63" s="27">
        <v>1</v>
      </c>
      <c r="H63" s="31">
        <f t="shared" si="0"/>
        <v>90000</v>
      </c>
      <c r="I63" s="27">
        <v>90000</v>
      </c>
      <c r="J63" s="3" t="s">
        <v>16</v>
      </c>
    </row>
    <row r="64" spans="1:10" ht="24.95" customHeight="1" x14ac:dyDescent="0.25">
      <c r="A64" s="24" t="s">
        <v>66</v>
      </c>
      <c r="B64" s="26" t="s">
        <v>13</v>
      </c>
      <c r="C64" s="28">
        <v>25</v>
      </c>
      <c r="D64" s="14">
        <v>60</v>
      </c>
      <c r="E64" s="29" t="s">
        <v>76</v>
      </c>
      <c r="F64" s="28" t="s">
        <v>14</v>
      </c>
      <c r="G64" s="27">
        <v>1</v>
      </c>
      <c r="H64" s="31">
        <f t="shared" si="0"/>
        <v>90000</v>
      </c>
      <c r="I64" s="27">
        <v>90000</v>
      </c>
      <c r="J64" s="3" t="s">
        <v>16</v>
      </c>
    </row>
    <row r="65" spans="1:10" ht="24.95" customHeight="1" x14ac:dyDescent="0.25">
      <c r="A65" s="24" t="s">
        <v>66</v>
      </c>
      <c r="B65" s="26" t="s">
        <v>13</v>
      </c>
      <c r="C65" s="28">
        <v>25</v>
      </c>
      <c r="D65" s="14">
        <v>61</v>
      </c>
      <c r="E65" s="29" t="s">
        <v>77</v>
      </c>
      <c r="F65" s="28" t="s">
        <v>12</v>
      </c>
      <c r="G65" s="27">
        <v>1</v>
      </c>
      <c r="H65" s="31">
        <f t="shared" si="0"/>
        <v>90406.78</v>
      </c>
      <c r="I65" s="27">
        <v>90406.78</v>
      </c>
      <c r="J65" s="3" t="s">
        <v>16</v>
      </c>
    </row>
    <row r="66" spans="1:10" ht="24.95" customHeight="1" x14ac:dyDescent="0.25">
      <c r="A66" s="24" t="s">
        <v>66</v>
      </c>
      <c r="B66" s="26" t="s">
        <v>13</v>
      </c>
      <c r="C66" s="28">
        <v>25</v>
      </c>
      <c r="D66" s="14">
        <v>62</v>
      </c>
      <c r="E66" s="29" t="s">
        <v>78</v>
      </c>
      <c r="F66" s="28" t="s">
        <v>12</v>
      </c>
      <c r="G66" s="27">
        <v>1</v>
      </c>
      <c r="H66" s="31">
        <f t="shared" si="0"/>
        <v>661016.94999999995</v>
      </c>
      <c r="I66" s="27">
        <v>661016.94999999995</v>
      </c>
      <c r="J66" s="3" t="s">
        <v>16</v>
      </c>
    </row>
    <row r="67" spans="1:10" ht="24.95" customHeight="1" x14ac:dyDescent="0.25">
      <c r="A67" s="24" t="s">
        <v>66</v>
      </c>
      <c r="B67" s="26" t="s">
        <v>13</v>
      </c>
      <c r="C67" s="28">
        <v>25</v>
      </c>
      <c r="D67" s="14">
        <v>63</v>
      </c>
      <c r="E67" s="29" t="s">
        <v>79</v>
      </c>
      <c r="F67" s="28" t="s">
        <v>12</v>
      </c>
      <c r="G67" s="27">
        <v>1</v>
      </c>
      <c r="H67" s="31">
        <f t="shared" si="0"/>
        <v>2738096</v>
      </c>
      <c r="I67" s="27">
        <v>2738096</v>
      </c>
      <c r="J67" s="3" t="s">
        <v>16</v>
      </c>
    </row>
    <row r="68" spans="1:10" ht="24.95" customHeight="1" x14ac:dyDescent="0.25">
      <c r="A68" s="24" t="s">
        <v>66</v>
      </c>
      <c r="B68" s="26" t="s">
        <v>13</v>
      </c>
      <c r="C68" s="28">
        <v>25</v>
      </c>
      <c r="D68" s="14">
        <v>64</v>
      </c>
      <c r="E68" s="29" t="s">
        <v>80</v>
      </c>
      <c r="F68" s="28" t="s">
        <v>12</v>
      </c>
      <c r="G68" s="27">
        <v>2</v>
      </c>
      <c r="H68" s="31">
        <f t="shared" si="0"/>
        <v>423.73</v>
      </c>
      <c r="I68" s="27">
        <v>847.46</v>
      </c>
      <c r="J68" s="3" t="s">
        <v>16</v>
      </c>
    </row>
    <row r="69" spans="1:10" ht="24.95" customHeight="1" x14ac:dyDescent="0.25">
      <c r="A69" s="24" t="s">
        <v>66</v>
      </c>
      <c r="B69" s="26" t="s">
        <v>13</v>
      </c>
      <c r="C69" s="28">
        <v>25</v>
      </c>
      <c r="D69" s="14">
        <v>65</v>
      </c>
      <c r="E69" s="29" t="s">
        <v>81</v>
      </c>
      <c r="F69" s="28" t="s">
        <v>12</v>
      </c>
      <c r="G69" s="27">
        <v>50</v>
      </c>
      <c r="H69" s="31">
        <f t="shared" si="0"/>
        <v>1870</v>
      </c>
      <c r="I69" s="27">
        <v>93500</v>
      </c>
      <c r="J69" s="3" t="s">
        <v>16</v>
      </c>
    </row>
    <row r="70" spans="1:10" ht="24.95" customHeight="1" x14ac:dyDescent="0.25">
      <c r="A70" s="24" t="s">
        <v>66</v>
      </c>
      <c r="B70" s="26" t="s">
        <v>13</v>
      </c>
      <c r="C70" s="28">
        <v>25</v>
      </c>
      <c r="D70" s="14">
        <v>66</v>
      </c>
      <c r="E70" s="29" t="s">
        <v>82</v>
      </c>
      <c r="F70" s="28" t="s">
        <v>12</v>
      </c>
      <c r="G70" s="27">
        <v>1</v>
      </c>
      <c r="H70" s="31">
        <f t="shared" si="0"/>
        <v>1648.31</v>
      </c>
      <c r="I70" s="27">
        <v>1648.31</v>
      </c>
      <c r="J70" s="3" t="s">
        <v>16</v>
      </c>
    </row>
    <row r="71" spans="1:10" ht="24.95" customHeight="1" x14ac:dyDescent="0.25">
      <c r="A71" s="24" t="s">
        <v>66</v>
      </c>
      <c r="B71" s="26" t="s">
        <v>13</v>
      </c>
      <c r="C71" s="28">
        <v>25</v>
      </c>
      <c r="D71" s="14">
        <v>67</v>
      </c>
      <c r="E71" s="29" t="s">
        <v>83</v>
      </c>
      <c r="F71" s="28" t="s">
        <v>12</v>
      </c>
      <c r="G71" s="27">
        <v>1</v>
      </c>
      <c r="H71" s="31">
        <f t="shared" ref="H71:H130" si="1">I71/G71</f>
        <v>2361.86</v>
      </c>
      <c r="I71" s="27">
        <v>2361.86</v>
      </c>
      <c r="J71" s="3" t="s">
        <v>16</v>
      </c>
    </row>
    <row r="72" spans="1:10" ht="24.95" customHeight="1" x14ac:dyDescent="0.25">
      <c r="A72" s="24" t="s">
        <v>66</v>
      </c>
      <c r="B72" s="26" t="s">
        <v>13</v>
      </c>
      <c r="C72" s="28">
        <v>25</v>
      </c>
      <c r="D72" s="14">
        <v>68</v>
      </c>
      <c r="E72" s="29" t="s">
        <v>83</v>
      </c>
      <c r="F72" s="28" t="s">
        <v>12</v>
      </c>
      <c r="G72" s="27">
        <v>4</v>
      </c>
      <c r="H72" s="31">
        <f t="shared" si="1"/>
        <v>2361.86</v>
      </c>
      <c r="I72" s="27">
        <v>9447.44</v>
      </c>
      <c r="J72" s="3" t="s">
        <v>16</v>
      </c>
    </row>
    <row r="73" spans="1:10" ht="24.95" customHeight="1" x14ac:dyDescent="0.25">
      <c r="A73" s="24" t="s">
        <v>66</v>
      </c>
      <c r="B73" s="26" t="s">
        <v>13</v>
      </c>
      <c r="C73" s="28">
        <v>25</v>
      </c>
      <c r="D73" s="14">
        <v>69</v>
      </c>
      <c r="E73" s="29" t="s">
        <v>84</v>
      </c>
      <c r="F73" s="28" t="s">
        <v>12</v>
      </c>
      <c r="G73" s="27">
        <v>2</v>
      </c>
      <c r="H73" s="31">
        <f t="shared" si="1"/>
        <v>2298.9</v>
      </c>
      <c r="I73" s="27">
        <v>4597.8</v>
      </c>
      <c r="J73" s="3" t="s">
        <v>16</v>
      </c>
    </row>
    <row r="74" spans="1:10" ht="24.95" customHeight="1" x14ac:dyDescent="0.25">
      <c r="A74" s="24" t="s">
        <v>66</v>
      </c>
      <c r="B74" s="26" t="s">
        <v>13</v>
      </c>
      <c r="C74" s="28">
        <v>25</v>
      </c>
      <c r="D74" s="14">
        <v>70</v>
      </c>
      <c r="E74" s="29" t="s">
        <v>84</v>
      </c>
      <c r="F74" s="28" t="s">
        <v>12</v>
      </c>
      <c r="G74" s="27">
        <v>2</v>
      </c>
      <c r="H74" s="31">
        <f t="shared" si="1"/>
        <v>2298.9</v>
      </c>
      <c r="I74" s="27">
        <v>4597.8</v>
      </c>
      <c r="J74" s="3" t="s">
        <v>16</v>
      </c>
    </row>
    <row r="75" spans="1:10" ht="24.95" customHeight="1" x14ac:dyDescent="0.25">
      <c r="A75" s="24" t="s">
        <v>66</v>
      </c>
      <c r="B75" s="26" t="s">
        <v>13</v>
      </c>
      <c r="C75" s="28">
        <v>25</v>
      </c>
      <c r="D75" s="14">
        <v>71</v>
      </c>
      <c r="E75" s="29" t="s">
        <v>85</v>
      </c>
      <c r="F75" s="28" t="s">
        <v>12</v>
      </c>
      <c r="G75" s="27">
        <v>3</v>
      </c>
      <c r="H75" s="31">
        <f t="shared" si="1"/>
        <v>1846.1499999999999</v>
      </c>
      <c r="I75" s="27">
        <v>5538.45</v>
      </c>
      <c r="J75" s="3" t="s">
        <v>16</v>
      </c>
    </row>
    <row r="76" spans="1:10" ht="24.95" customHeight="1" x14ac:dyDescent="0.25">
      <c r="A76" s="24" t="s">
        <v>66</v>
      </c>
      <c r="B76" s="26" t="s">
        <v>13</v>
      </c>
      <c r="C76" s="28">
        <v>25</v>
      </c>
      <c r="D76" s="14">
        <v>72</v>
      </c>
      <c r="E76" s="29" t="s">
        <v>85</v>
      </c>
      <c r="F76" s="28" t="s">
        <v>12</v>
      </c>
      <c r="G76" s="27">
        <v>2</v>
      </c>
      <c r="H76" s="31">
        <f t="shared" si="1"/>
        <v>9090</v>
      </c>
      <c r="I76" s="27">
        <v>18180</v>
      </c>
      <c r="J76" s="3" t="s">
        <v>16</v>
      </c>
    </row>
    <row r="77" spans="1:10" ht="24.95" customHeight="1" x14ac:dyDescent="0.25">
      <c r="A77" s="24" t="s">
        <v>66</v>
      </c>
      <c r="B77" s="26" t="s">
        <v>13</v>
      </c>
      <c r="C77" s="28">
        <v>25</v>
      </c>
      <c r="D77" s="14">
        <v>73</v>
      </c>
      <c r="E77" s="29" t="s">
        <v>85</v>
      </c>
      <c r="F77" s="28" t="s">
        <v>12</v>
      </c>
      <c r="G77" s="27">
        <v>1</v>
      </c>
      <c r="H77" s="31">
        <f t="shared" si="1"/>
        <v>9090</v>
      </c>
      <c r="I77" s="27">
        <v>9090</v>
      </c>
      <c r="J77" s="3" t="s">
        <v>16</v>
      </c>
    </row>
    <row r="78" spans="1:10" ht="24.95" customHeight="1" x14ac:dyDescent="0.25">
      <c r="A78" s="24" t="s">
        <v>66</v>
      </c>
      <c r="B78" s="26" t="s">
        <v>13</v>
      </c>
      <c r="C78" s="28">
        <v>25</v>
      </c>
      <c r="D78" s="14">
        <v>74</v>
      </c>
      <c r="E78" s="29" t="s">
        <v>86</v>
      </c>
      <c r="F78" s="28" t="s">
        <v>12</v>
      </c>
      <c r="G78" s="27">
        <v>2</v>
      </c>
      <c r="H78" s="31">
        <f t="shared" si="1"/>
        <v>117105</v>
      </c>
      <c r="I78" s="27">
        <v>234210</v>
      </c>
      <c r="J78" s="3" t="s">
        <v>16</v>
      </c>
    </row>
    <row r="79" spans="1:10" ht="24.95" customHeight="1" x14ac:dyDescent="0.25">
      <c r="A79" s="24" t="s">
        <v>66</v>
      </c>
      <c r="B79" s="26" t="s">
        <v>13</v>
      </c>
      <c r="C79" s="28">
        <v>25</v>
      </c>
      <c r="D79" s="14">
        <v>75</v>
      </c>
      <c r="E79" s="29" t="s">
        <v>87</v>
      </c>
      <c r="F79" s="28" t="s">
        <v>12</v>
      </c>
      <c r="G79" s="27">
        <v>2</v>
      </c>
      <c r="H79" s="31">
        <f t="shared" si="1"/>
        <v>12308.58</v>
      </c>
      <c r="I79" s="27">
        <v>24617.16</v>
      </c>
      <c r="J79" s="3" t="s">
        <v>16</v>
      </c>
    </row>
    <row r="80" spans="1:10" ht="24.95" customHeight="1" x14ac:dyDescent="0.25">
      <c r="A80" s="24" t="s">
        <v>66</v>
      </c>
      <c r="B80" s="26" t="s">
        <v>13</v>
      </c>
      <c r="C80" s="28">
        <v>25</v>
      </c>
      <c r="D80" s="14">
        <v>76</v>
      </c>
      <c r="E80" s="29" t="s">
        <v>88</v>
      </c>
      <c r="F80" s="28" t="s">
        <v>12</v>
      </c>
      <c r="G80" s="27">
        <v>1</v>
      </c>
      <c r="H80" s="31">
        <f t="shared" si="1"/>
        <v>8027.12</v>
      </c>
      <c r="I80" s="27">
        <v>8027.12</v>
      </c>
      <c r="J80" s="3" t="s">
        <v>16</v>
      </c>
    </row>
    <row r="81" spans="1:10" ht="24.95" customHeight="1" x14ac:dyDescent="0.25">
      <c r="A81" s="24" t="s">
        <v>66</v>
      </c>
      <c r="B81" s="26" t="s">
        <v>13</v>
      </c>
      <c r="C81" s="28">
        <v>25</v>
      </c>
      <c r="D81" s="14">
        <v>77</v>
      </c>
      <c r="E81" s="29" t="s">
        <v>89</v>
      </c>
      <c r="F81" s="28" t="s">
        <v>12</v>
      </c>
      <c r="G81" s="27">
        <v>1</v>
      </c>
      <c r="H81" s="31">
        <f t="shared" si="1"/>
        <v>477395.07</v>
      </c>
      <c r="I81" s="27">
        <v>477395.07</v>
      </c>
      <c r="J81" s="3" t="s">
        <v>16</v>
      </c>
    </row>
    <row r="82" spans="1:10" ht="24.95" customHeight="1" x14ac:dyDescent="0.25">
      <c r="A82" s="24" t="s">
        <v>66</v>
      </c>
      <c r="B82" s="26" t="s">
        <v>13</v>
      </c>
      <c r="C82" s="28">
        <v>25</v>
      </c>
      <c r="D82" s="14">
        <v>78</v>
      </c>
      <c r="E82" s="29" t="s">
        <v>90</v>
      </c>
      <c r="F82" s="28" t="s">
        <v>12</v>
      </c>
      <c r="G82" s="27">
        <v>10</v>
      </c>
      <c r="H82" s="31">
        <f t="shared" si="1"/>
        <v>22391.311999999998</v>
      </c>
      <c r="I82" s="27">
        <v>223913.12</v>
      </c>
      <c r="J82" s="3" t="s">
        <v>16</v>
      </c>
    </row>
    <row r="83" spans="1:10" ht="24.95" customHeight="1" x14ac:dyDescent="0.25">
      <c r="A83" s="24" t="s">
        <v>66</v>
      </c>
      <c r="B83" s="26" t="s">
        <v>13</v>
      </c>
      <c r="C83" s="28">
        <v>25</v>
      </c>
      <c r="D83" s="14">
        <v>79</v>
      </c>
      <c r="E83" s="29" t="s">
        <v>91</v>
      </c>
      <c r="F83" s="28" t="s">
        <v>12</v>
      </c>
      <c r="G83" s="27">
        <v>1</v>
      </c>
      <c r="H83" s="31">
        <f t="shared" si="1"/>
        <v>10550.85</v>
      </c>
      <c r="I83" s="27">
        <v>10550.85</v>
      </c>
      <c r="J83" s="3" t="s">
        <v>16</v>
      </c>
    </row>
    <row r="84" spans="1:10" ht="24.95" customHeight="1" x14ac:dyDescent="0.25">
      <c r="A84" s="24" t="s">
        <v>66</v>
      </c>
      <c r="B84" s="26" t="s">
        <v>13</v>
      </c>
      <c r="C84" s="28">
        <v>25</v>
      </c>
      <c r="D84" s="14">
        <v>80</v>
      </c>
      <c r="E84" s="29" t="s">
        <v>92</v>
      </c>
      <c r="F84" s="28" t="s">
        <v>12</v>
      </c>
      <c r="G84" s="27">
        <v>1</v>
      </c>
      <c r="H84" s="31">
        <f t="shared" si="1"/>
        <v>10400</v>
      </c>
      <c r="I84" s="27">
        <v>10400</v>
      </c>
      <c r="J84" s="3" t="s">
        <v>16</v>
      </c>
    </row>
    <row r="85" spans="1:10" ht="24.95" customHeight="1" x14ac:dyDescent="0.25">
      <c r="A85" s="24" t="s">
        <v>66</v>
      </c>
      <c r="B85" s="26" t="s">
        <v>13</v>
      </c>
      <c r="C85" s="28">
        <v>25</v>
      </c>
      <c r="D85" s="14">
        <v>81</v>
      </c>
      <c r="E85" s="29" t="s">
        <v>92</v>
      </c>
      <c r="F85" s="28" t="s">
        <v>12</v>
      </c>
      <c r="G85" s="27">
        <v>20</v>
      </c>
      <c r="H85" s="31">
        <f t="shared" si="1"/>
        <v>10400</v>
      </c>
      <c r="I85" s="27">
        <v>208000</v>
      </c>
      <c r="J85" s="3" t="s">
        <v>16</v>
      </c>
    </row>
    <row r="86" spans="1:10" ht="24.95" customHeight="1" x14ac:dyDescent="0.25">
      <c r="A86" s="24" t="s">
        <v>66</v>
      </c>
      <c r="B86" s="26" t="s">
        <v>13</v>
      </c>
      <c r="C86" s="28">
        <v>25</v>
      </c>
      <c r="D86" s="14">
        <v>82</v>
      </c>
      <c r="E86" s="29" t="s">
        <v>93</v>
      </c>
      <c r="F86" s="28" t="s">
        <v>14</v>
      </c>
      <c r="G86" s="27">
        <v>4</v>
      </c>
      <c r="H86" s="31">
        <f t="shared" si="1"/>
        <v>161016.95000000001</v>
      </c>
      <c r="I86" s="27">
        <v>644067.80000000005</v>
      </c>
      <c r="J86" s="3" t="s">
        <v>16</v>
      </c>
    </row>
    <row r="87" spans="1:10" ht="24.95" customHeight="1" x14ac:dyDescent="0.25">
      <c r="A87" s="24" t="s">
        <v>66</v>
      </c>
      <c r="B87" s="26" t="s">
        <v>13</v>
      </c>
      <c r="C87" s="28">
        <v>25</v>
      </c>
      <c r="D87" s="14">
        <v>83</v>
      </c>
      <c r="E87" s="29" t="s">
        <v>94</v>
      </c>
      <c r="F87" s="28" t="s">
        <v>14</v>
      </c>
      <c r="G87" s="27">
        <v>4</v>
      </c>
      <c r="H87" s="31">
        <f t="shared" si="1"/>
        <v>161016.95000000001</v>
      </c>
      <c r="I87" s="27">
        <v>644067.80000000005</v>
      </c>
      <c r="J87" s="3" t="s">
        <v>16</v>
      </c>
    </row>
    <row r="88" spans="1:10" ht="24.95" customHeight="1" x14ac:dyDescent="0.25">
      <c r="A88" s="24" t="s">
        <v>66</v>
      </c>
      <c r="B88" s="26" t="s">
        <v>13</v>
      </c>
      <c r="C88" s="28">
        <v>25</v>
      </c>
      <c r="D88" s="14">
        <v>84</v>
      </c>
      <c r="E88" s="29" t="s">
        <v>95</v>
      </c>
      <c r="F88" s="28" t="s">
        <v>12</v>
      </c>
      <c r="G88" s="27">
        <v>14</v>
      </c>
      <c r="H88" s="31">
        <f t="shared" si="1"/>
        <v>57854.239999999998</v>
      </c>
      <c r="I88" s="27">
        <v>809959.36</v>
      </c>
      <c r="J88" s="3" t="s">
        <v>16</v>
      </c>
    </row>
    <row r="89" spans="1:10" ht="24.95" customHeight="1" x14ac:dyDescent="0.25">
      <c r="A89" s="24" t="s">
        <v>66</v>
      </c>
      <c r="B89" s="26" t="s">
        <v>13</v>
      </c>
      <c r="C89" s="28">
        <v>25</v>
      </c>
      <c r="D89" s="14">
        <v>85</v>
      </c>
      <c r="E89" s="29" t="s">
        <v>96</v>
      </c>
      <c r="F89" s="28" t="s">
        <v>14</v>
      </c>
      <c r="G89" s="27">
        <v>2</v>
      </c>
      <c r="H89" s="31">
        <f t="shared" si="1"/>
        <v>18021.189999999999</v>
      </c>
      <c r="I89" s="27">
        <v>36042.379999999997</v>
      </c>
      <c r="J89" s="3" t="s">
        <v>16</v>
      </c>
    </row>
    <row r="90" spans="1:10" ht="24.95" customHeight="1" x14ac:dyDescent="0.25">
      <c r="A90" s="24" t="s">
        <v>66</v>
      </c>
      <c r="B90" s="26" t="s">
        <v>13</v>
      </c>
      <c r="C90" s="28">
        <v>25</v>
      </c>
      <c r="D90" s="14">
        <v>86</v>
      </c>
      <c r="E90" s="29" t="s">
        <v>97</v>
      </c>
      <c r="F90" s="28" t="s">
        <v>12</v>
      </c>
      <c r="G90" s="27">
        <v>6</v>
      </c>
      <c r="H90" s="31">
        <f t="shared" si="1"/>
        <v>94585.590000000011</v>
      </c>
      <c r="I90" s="27">
        <v>567513.54</v>
      </c>
      <c r="J90" s="3" t="s">
        <v>16</v>
      </c>
    </row>
    <row r="91" spans="1:10" ht="24.95" customHeight="1" x14ac:dyDescent="0.25">
      <c r="A91" s="24" t="s">
        <v>66</v>
      </c>
      <c r="B91" s="26" t="s">
        <v>13</v>
      </c>
      <c r="C91" s="28">
        <v>25</v>
      </c>
      <c r="D91" s="14">
        <v>87</v>
      </c>
      <c r="E91" s="29" t="s">
        <v>98</v>
      </c>
      <c r="F91" s="28" t="s">
        <v>12</v>
      </c>
      <c r="G91" s="27">
        <v>3</v>
      </c>
      <c r="H91" s="31">
        <f t="shared" si="1"/>
        <v>3315.25</v>
      </c>
      <c r="I91" s="27">
        <v>9945.75</v>
      </c>
      <c r="J91" s="3" t="s">
        <v>16</v>
      </c>
    </row>
    <row r="92" spans="1:10" ht="24.95" customHeight="1" x14ac:dyDescent="0.25">
      <c r="A92" s="24" t="s">
        <v>66</v>
      </c>
      <c r="B92" s="26" t="s">
        <v>13</v>
      </c>
      <c r="C92" s="28">
        <v>25</v>
      </c>
      <c r="D92" s="14">
        <v>88</v>
      </c>
      <c r="E92" s="29" t="s">
        <v>99</v>
      </c>
      <c r="F92" s="28" t="s">
        <v>12</v>
      </c>
      <c r="G92" s="27">
        <v>4</v>
      </c>
      <c r="H92" s="31">
        <f t="shared" si="1"/>
        <v>3655203.39</v>
      </c>
      <c r="I92" s="27">
        <v>14620813.560000001</v>
      </c>
      <c r="J92" s="3" t="s">
        <v>16</v>
      </c>
    </row>
    <row r="93" spans="1:10" ht="24.95" customHeight="1" x14ac:dyDescent="0.25">
      <c r="A93" s="24" t="s">
        <v>66</v>
      </c>
      <c r="B93" s="26" t="s">
        <v>13</v>
      </c>
      <c r="C93" s="28">
        <v>25</v>
      </c>
      <c r="D93" s="14">
        <v>89</v>
      </c>
      <c r="E93" s="29" t="s">
        <v>99</v>
      </c>
      <c r="F93" s="28" t="s">
        <v>12</v>
      </c>
      <c r="G93" s="27">
        <v>2</v>
      </c>
      <c r="H93" s="31">
        <f t="shared" si="1"/>
        <v>1603572</v>
      </c>
      <c r="I93" s="27">
        <v>3207144</v>
      </c>
      <c r="J93" s="3" t="s">
        <v>16</v>
      </c>
    </row>
    <row r="94" spans="1:10" ht="24.95" customHeight="1" x14ac:dyDescent="0.25">
      <c r="A94" s="24" t="s">
        <v>66</v>
      </c>
      <c r="B94" s="26" t="s">
        <v>13</v>
      </c>
      <c r="C94" s="28">
        <v>25</v>
      </c>
      <c r="D94" s="14">
        <v>90</v>
      </c>
      <c r="E94" s="29" t="s">
        <v>100</v>
      </c>
      <c r="F94" s="28" t="s">
        <v>12</v>
      </c>
      <c r="G94" s="27">
        <v>8</v>
      </c>
      <c r="H94" s="31">
        <f t="shared" si="1"/>
        <v>1334.75</v>
      </c>
      <c r="I94" s="27">
        <v>10678</v>
      </c>
      <c r="J94" s="3" t="s">
        <v>16</v>
      </c>
    </row>
    <row r="95" spans="1:10" ht="24.95" customHeight="1" x14ac:dyDescent="0.25">
      <c r="A95" s="24" t="s">
        <v>66</v>
      </c>
      <c r="B95" s="26" t="s">
        <v>13</v>
      </c>
      <c r="C95" s="28">
        <v>25</v>
      </c>
      <c r="D95" s="14">
        <v>91</v>
      </c>
      <c r="E95" s="29" t="s">
        <v>101</v>
      </c>
      <c r="F95" s="28" t="s">
        <v>12</v>
      </c>
      <c r="G95" s="27">
        <v>150</v>
      </c>
      <c r="H95" s="31">
        <f t="shared" si="1"/>
        <v>250</v>
      </c>
      <c r="I95" s="27">
        <v>37500</v>
      </c>
      <c r="J95" s="3" t="s">
        <v>16</v>
      </c>
    </row>
    <row r="96" spans="1:10" ht="24.95" customHeight="1" x14ac:dyDescent="0.25">
      <c r="A96" s="24" t="s">
        <v>66</v>
      </c>
      <c r="B96" s="26" t="s">
        <v>13</v>
      </c>
      <c r="C96" s="28">
        <v>25</v>
      </c>
      <c r="D96" s="14">
        <v>92</v>
      </c>
      <c r="E96" s="29" t="s">
        <v>102</v>
      </c>
      <c r="F96" s="28" t="s">
        <v>12</v>
      </c>
      <c r="G96" s="27">
        <v>4</v>
      </c>
      <c r="H96" s="31">
        <f t="shared" si="1"/>
        <v>800</v>
      </c>
      <c r="I96" s="27">
        <v>3200</v>
      </c>
      <c r="J96" s="3" t="s">
        <v>16</v>
      </c>
    </row>
    <row r="97" spans="1:10" ht="24.95" customHeight="1" x14ac:dyDescent="0.25">
      <c r="A97" s="24" t="s">
        <v>66</v>
      </c>
      <c r="B97" s="26" t="s">
        <v>13</v>
      </c>
      <c r="C97" s="28">
        <v>25</v>
      </c>
      <c r="D97" s="14">
        <v>93</v>
      </c>
      <c r="E97" s="29" t="s">
        <v>103</v>
      </c>
      <c r="F97" s="28" t="s">
        <v>14</v>
      </c>
      <c r="G97" s="27">
        <v>7</v>
      </c>
      <c r="H97" s="31">
        <f t="shared" si="1"/>
        <v>1304.3999999999999</v>
      </c>
      <c r="I97" s="27">
        <v>9130.7999999999993</v>
      </c>
      <c r="J97" s="3" t="s">
        <v>16</v>
      </c>
    </row>
    <row r="98" spans="1:10" ht="24.95" customHeight="1" x14ac:dyDescent="0.25">
      <c r="A98" s="24" t="s">
        <v>66</v>
      </c>
      <c r="B98" s="26" t="s">
        <v>13</v>
      </c>
      <c r="C98" s="28">
        <v>25</v>
      </c>
      <c r="D98" s="14">
        <v>94</v>
      </c>
      <c r="E98" s="29" t="s">
        <v>104</v>
      </c>
      <c r="F98" s="28" t="s">
        <v>12</v>
      </c>
      <c r="G98" s="27">
        <v>1</v>
      </c>
      <c r="H98" s="31">
        <f t="shared" si="1"/>
        <v>2470.34</v>
      </c>
      <c r="I98" s="27">
        <v>2470.34</v>
      </c>
      <c r="J98" s="3" t="s">
        <v>16</v>
      </c>
    </row>
    <row r="99" spans="1:10" ht="24.95" customHeight="1" x14ac:dyDescent="0.25">
      <c r="A99" s="24" t="s">
        <v>66</v>
      </c>
      <c r="B99" s="26" t="s">
        <v>13</v>
      </c>
      <c r="C99" s="28">
        <v>25</v>
      </c>
      <c r="D99" s="14">
        <v>95</v>
      </c>
      <c r="E99" s="29" t="s">
        <v>105</v>
      </c>
      <c r="F99" s="28" t="s">
        <v>12</v>
      </c>
      <c r="G99" s="27">
        <v>3</v>
      </c>
      <c r="H99" s="31">
        <f t="shared" si="1"/>
        <v>9237.2866666666669</v>
      </c>
      <c r="I99" s="27">
        <v>27711.86</v>
      </c>
      <c r="J99" s="3" t="s">
        <v>16</v>
      </c>
    </row>
    <row r="100" spans="1:10" ht="24.95" customHeight="1" x14ac:dyDescent="0.25">
      <c r="A100" s="24" t="s">
        <v>66</v>
      </c>
      <c r="B100" s="26" t="s">
        <v>13</v>
      </c>
      <c r="C100" s="28">
        <v>25</v>
      </c>
      <c r="D100" s="14">
        <v>96</v>
      </c>
      <c r="E100" s="29" t="s">
        <v>106</v>
      </c>
      <c r="F100" s="28" t="s">
        <v>14</v>
      </c>
      <c r="G100" s="27">
        <v>80</v>
      </c>
      <c r="H100" s="31">
        <f t="shared" si="1"/>
        <v>395.65999999999997</v>
      </c>
      <c r="I100" s="27">
        <v>31652.799999999999</v>
      </c>
      <c r="J100" s="3" t="s">
        <v>16</v>
      </c>
    </row>
    <row r="101" spans="1:10" ht="24.95" customHeight="1" x14ac:dyDescent="0.25">
      <c r="A101" s="24" t="s">
        <v>66</v>
      </c>
      <c r="B101" s="26" t="s">
        <v>13</v>
      </c>
      <c r="C101" s="28">
        <v>25</v>
      </c>
      <c r="D101" s="14">
        <v>97</v>
      </c>
      <c r="E101" s="29" t="s">
        <v>107</v>
      </c>
      <c r="F101" s="28" t="s">
        <v>12</v>
      </c>
      <c r="G101" s="27">
        <v>1</v>
      </c>
      <c r="H101" s="31">
        <f t="shared" si="1"/>
        <v>122131.19</v>
      </c>
      <c r="I101" s="27">
        <v>122131.19</v>
      </c>
      <c r="J101" s="3" t="s">
        <v>16</v>
      </c>
    </row>
    <row r="102" spans="1:10" ht="24.95" customHeight="1" x14ac:dyDescent="0.25">
      <c r="A102" s="24" t="s">
        <v>66</v>
      </c>
      <c r="B102" s="26" t="s">
        <v>13</v>
      </c>
      <c r="C102" s="28">
        <v>25</v>
      </c>
      <c r="D102" s="14">
        <v>98</v>
      </c>
      <c r="E102" s="29" t="s">
        <v>107</v>
      </c>
      <c r="F102" s="28" t="s">
        <v>12</v>
      </c>
      <c r="G102" s="27">
        <v>2</v>
      </c>
      <c r="H102" s="31">
        <f t="shared" si="1"/>
        <v>74137.87</v>
      </c>
      <c r="I102" s="27">
        <v>148275.74</v>
      </c>
      <c r="J102" s="3" t="s">
        <v>16</v>
      </c>
    </row>
    <row r="103" spans="1:10" ht="24.95" customHeight="1" x14ac:dyDescent="0.25">
      <c r="A103" s="24" t="s">
        <v>66</v>
      </c>
      <c r="B103" s="26" t="s">
        <v>13</v>
      </c>
      <c r="C103" s="28">
        <v>25</v>
      </c>
      <c r="D103" s="14">
        <v>99</v>
      </c>
      <c r="E103" s="29" t="s">
        <v>108</v>
      </c>
      <c r="F103" s="28" t="s">
        <v>14</v>
      </c>
      <c r="G103" s="27">
        <v>5</v>
      </c>
      <c r="H103" s="31">
        <f t="shared" si="1"/>
        <v>497.92399999999998</v>
      </c>
      <c r="I103" s="27">
        <v>2489.62</v>
      </c>
      <c r="J103" s="3" t="s">
        <v>16</v>
      </c>
    </row>
    <row r="104" spans="1:10" ht="24.95" customHeight="1" x14ac:dyDescent="0.25">
      <c r="A104" s="24" t="s">
        <v>66</v>
      </c>
      <c r="B104" s="26" t="s">
        <v>13</v>
      </c>
      <c r="C104" s="28">
        <v>25</v>
      </c>
      <c r="D104" s="14">
        <v>100</v>
      </c>
      <c r="E104" s="29" t="s">
        <v>109</v>
      </c>
      <c r="F104" s="28" t="s">
        <v>14</v>
      </c>
      <c r="G104" s="27">
        <v>202</v>
      </c>
      <c r="H104" s="31">
        <f t="shared" si="1"/>
        <v>443.29</v>
      </c>
      <c r="I104" s="27">
        <v>89544.58</v>
      </c>
      <c r="J104" s="3" t="s">
        <v>16</v>
      </c>
    </row>
    <row r="105" spans="1:10" ht="24.95" customHeight="1" x14ac:dyDescent="0.25">
      <c r="A105" s="24" t="s">
        <v>66</v>
      </c>
      <c r="B105" s="26" t="s">
        <v>13</v>
      </c>
      <c r="C105" s="28">
        <v>25</v>
      </c>
      <c r="D105" s="14">
        <v>101</v>
      </c>
      <c r="E105" s="29" t="s">
        <v>110</v>
      </c>
      <c r="F105" s="28" t="s">
        <v>14</v>
      </c>
      <c r="G105" s="27">
        <v>90</v>
      </c>
      <c r="H105" s="31">
        <f t="shared" si="1"/>
        <v>711.65</v>
      </c>
      <c r="I105" s="27">
        <v>64048.5</v>
      </c>
      <c r="J105" s="3" t="s">
        <v>16</v>
      </c>
    </row>
    <row r="106" spans="1:10" ht="24.95" customHeight="1" x14ac:dyDescent="0.25">
      <c r="A106" s="24" t="s">
        <v>66</v>
      </c>
      <c r="B106" s="26" t="s">
        <v>13</v>
      </c>
      <c r="C106" s="28">
        <v>25</v>
      </c>
      <c r="D106" s="14">
        <v>102</v>
      </c>
      <c r="E106" s="29" t="s">
        <v>111</v>
      </c>
      <c r="F106" s="28" t="s">
        <v>14</v>
      </c>
      <c r="G106" s="27">
        <v>300</v>
      </c>
      <c r="H106" s="31">
        <f t="shared" si="1"/>
        <v>92.44</v>
      </c>
      <c r="I106" s="27">
        <v>27732</v>
      </c>
      <c r="J106" s="3" t="s">
        <v>16</v>
      </c>
    </row>
    <row r="107" spans="1:10" ht="24.95" customHeight="1" x14ac:dyDescent="0.25">
      <c r="A107" s="24" t="s">
        <v>66</v>
      </c>
      <c r="B107" s="26" t="s">
        <v>13</v>
      </c>
      <c r="C107" s="28">
        <v>25</v>
      </c>
      <c r="D107" s="14">
        <v>103</v>
      </c>
      <c r="E107" s="29" t="s">
        <v>111</v>
      </c>
      <c r="F107" s="28" t="s">
        <v>14</v>
      </c>
      <c r="G107" s="27">
        <v>405</v>
      </c>
      <c r="H107" s="31">
        <f t="shared" si="1"/>
        <v>92.44</v>
      </c>
      <c r="I107" s="27">
        <v>37438.199999999997</v>
      </c>
      <c r="J107" s="3" t="s">
        <v>16</v>
      </c>
    </row>
    <row r="108" spans="1:10" ht="24.95" customHeight="1" x14ac:dyDescent="0.25">
      <c r="A108" s="24" t="s">
        <v>66</v>
      </c>
      <c r="B108" s="26" t="s">
        <v>13</v>
      </c>
      <c r="C108" s="28">
        <v>25</v>
      </c>
      <c r="D108" s="14">
        <v>104</v>
      </c>
      <c r="E108" s="29" t="s">
        <v>112</v>
      </c>
      <c r="F108" s="28" t="s">
        <v>14</v>
      </c>
      <c r="G108" s="27">
        <v>1448</v>
      </c>
      <c r="H108" s="31">
        <f t="shared" si="1"/>
        <v>52.33</v>
      </c>
      <c r="I108" s="27">
        <v>75773.84</v>
      </c>
      <c r="J108" s="3" t="s">
        <v>16</v>
      </c>
    </row>
    <row r="109" spans="1:10" ht="24.95" customHeight="1" x14ac:dyDescent="0.25">
      <c r="A109" s="24" t="s">
        <v>66</v>
      </c>
      <c r="B109" s="26" t="s">
        <v>13</v>
      </c>
      <c r="C109" s="28">
        <v>25</v>
      </c>
      <c r="D109" s="14">
        <v>105</v>
      </c>
      <c r="E109" s="29" t="s">
        <v>113</v>
      </c>
      <c r="F109" s="28" t="s">
        <v>14</v>
      </c>
      <c r="G109" s="27">
        <v>24</v>
      </c>
      <c r="H109" s="31">
        <f t="shared" si="1"/>
        <v>595.62</v>
      </c>
      <c r="I109" s="27">
        <v>14294.88</v>
      </c>
      <c r="J109" s="3" t="s">
        <v>16</v>
      </c>
    </row>
    <row r="110" spans="1:10" ht="24.95" customHeight="1" x14ac:dyDescent="0.25">
      <c r="A110" s="24" t="s">
        <v>66</v>
      </c>
      <c r="B110" s="26" t="s">
        <v>13</v>
      </c>
      <c r="C110" s="28">
        <v>25</v>
      </c>
      <c r="D110" s="14">
        <v>106</v>
      </c>
      <c r="E110" s="29" t="s">
        <v>113</v>
      </c>
      <c r="F110" s="28" t="s">
        <v>14</v>
      </c>
      <c r="G110" s="27">
        <v>68</v>
      </c>
      <c r="H110" s="31">
        <f t="shared" si="1"/>
        <v>595.62</v>
      </c>
      <c r="I110" s="27">
        <v>40502.160000000003</v>
      </c>
      <c r="J110" s="3" t="s">
        <v>16</v>
      </c>
    </row>
    <row r="111" spans="1:10" ht="24.95" customHeight="1" x14ac:dyDescent="0.25">
      <c r="A111" s="24" t="s">
        <v>128</v>
      </c>
      <c r="B111" s="26" t="s">
        <v>13</v>
      </c>
      <c r="C111" s="28">
        <v>26</v>
      </c>
      <c r="D111" s="14">
        <v>107</v>
      </c>
      <c r="E111" s="29" t="s">
        <v>114</v>
      </c>
      <c r="F111" s="25" t="s">
        <v>12</v>
      </c>
      <c r="G111" s="27">
        <v>3</v>
      </c>
      <c r="H111" s="31">
        <f t="shared" si="1"/>
        <v>306.14</v>
      </c>
      <c r="I111" s="27">
        <v>918.42</v>
      </c>
      <c r="J111" s="3" t="s">
        <v>16</v>
      </c>
    </row>
    <row r="112" spans="1:10" ht="24.95" customHeight="1" x14ac:dyDescent="0.25">
      <c r="A112" s="24" t="s">
        <v>128</v>
      </c>
      <c r="B112" s="26" t="s">
        <v>13</v>
      </c>
      <c r="C112" s="28">
        <v>26</v>
      </c>
      <c r="D112" s="14">
        <v>108</v>
      </c>
      <c r="E112" s="29" t="s">
        <v>115</v>
      </c>
      <c r="F112" s="25" t="s">
        <v>126</v>
      </c>
      <c r="G112" s="27">
        <v>310</v>
      </c>
      <c r="H112" s="31">
        <f t="shared" si="1"/>
        <v>430</v>
      </c>
      <c r="I112" s="27">
        <v>133300</v>
      </c>
      <c r="J112" s="3" t="s">
        <v>16</v>
      </c>
    </row>
    <row r="113" spans="1:10" ht="24.95" customHeight="1" x14ac:dyDescent="0.25">
      <c r="A113" s="24" t="s">
        <v>128</v>
      </c>
      <c r="B113" s="26" t="s">
        <v>13</v>
      </c>
      <c r="C113" s="28">
        <v>26</v>
      </c>
      <c r="D113" s="14">
        <v>109</v>
      </c>
      <c r="E113" s="29" t="s">
        <v>116</v>
      </c>
      <c r="F113" s="25" t="s">
        <v>17</v>
      </c>
      <c r="G113" s="27">
        <v>3.0379999999999998</v>
      </c>
      <c r="H113" s="31">
        <f t="shared" si="1"/>
        <v>3372.7649769585255</v>
      </c>
      <c r="I113" s="27">
        <v>10246.459999999999</v>
      </c>
      <c r="J113" s="3" t="s">
        <v>16</v>
      </c>
    </row>
    <row r="114" spans="1:10" ht="24.95" customHeight="1" x14ac:dyDescent="0.25">
      <c r="A114" s="24" t="s">
        <v>128</v>
      </c>
      <c r="B114" s="26" t="s">
        <v>13</v>
      </c>
      <c r="C114" s="28">
        <v>26</v>
      </c>
      <c r="D114" s="14">
        <v>110</v>
      </c>
      <c r="E114" s="29" t="s">
        <v>117</v>
      </c>
      <c r="F114" s="25" t="s">
        <v>17</v>
      </c>
      <c r="G114" s="27">
        <v>1.2E-2</v>
      </c>
      <c r="H114" s="31">
        <f t="shared" si="1"/>
        <v>75254.166666666657</v>
      </c>
      <c r="I114" s="27">
        <v>903.05</v>
      </c>
      <c r="J114" s="3" t="s">
        <v>16</v>
      </c>
    </row>
    <row r="115" spans="1:10" ht="24.95" customHeight="1" x14ac:dyDescent="0.25">
      <c r="A115" s="24" t="s">
        <v>128</v>
      </c>
      <c r="B115" s="26" t="s">
        <v>13</v>
      </c>
      <c r="C115" s="28">
        <v>26</v>
      </c>
      <c r="D115" s="14">
        <v>111</v>
      </c>
      <c r="E115" s="29" t="s">
        <v>118</v>
      </c>
      <c r="F115" s="25" t="s">
        <v>17</v>
      </c>
      <c r="G115" s="27">
        <v>2.5299999999999998</v>
      </c>
      <c r="H115" s="31">
        <f t="shared" si="1"/>
        <v>35000</v>
      </c>
      <c r="I115" s="27">
        <v>88550</v>
      </c>
      <c r="J115" s="3" t="s">
        <v>16</v>
      </c>
    </row>
    <row r="116" spans="1:10" ht="24.95" customHeight="1" x14ac:dyDescent="0.25">
      <c r="A116" s="24" t="s">
        <v>128</v>
      </c>
      <c r="B116" s="26" t="s">
        <v>13</v>
      </c>
      <c r="C116" s="28">
        <v>26</v>
      </c>
      <c r="D116" s="14">
        <v>112</v>
      </c>
      <c r="E116" s="29" t="s">
        <v>119</v>
      </c>
      <c r="F116" s="25" t="s">
        <v>12</v>
      </c>
      <c r="G116" s="27">
        <v>4</v>
      </c>
      <c r="H116" s="31">
        <f t="shared" si="1"/>
        <v>4482.2</v>
      </c>
      <c r="I116" s="27">
        <v>17928.8</v>
      </c>
      <c r="J116" s="3" t="s">
        <v>16</v>
      </c>
    </row>
    <row r="117" spans="1:10" ht="24.95" customHeight="1" x14ac:dyDescent="0.25">
      <c r="A117" s="24" t="s">
        <v>128</v>
      </c>
      <c r="B117" s="26" t="s">
        <v>13</v>
      </c>
      <c r="C117" s="28">
        <v>26</v>
      </c>
      <c r="D117" s="14">
        <v>113</v>
      </c>
      <c r="E117" s="29" t="s">
        <v>120</v>
      </c>
      <c r="F117" s="25" t="s">
        <v>12</v>
      </c>
      <c r="G117" s="27">
        <v>8</v>
      </c>
      <c r="H117" s="31">
        <f t="shared" si="1"/>
        <v>46125</v>
      </c>
      <c r="I117" s="27">
        <v>369000</v>
      </c>
      <c r="J117" s="3" t="s">
        <v>16</v>
      </c>
    </row>
    <row r="118" spans="1:10" ht="24.95" customHeight="1" x14ac:dyDescent="0.25">
      <c r="A118" s="24" t="s">
        <v>128</v>
      </c>
      <c r="B118" s="26" t="s">
        <v>13</v>
      </c>
      <c r="C118" s="28">
        <v>26</v>
      </c>
      <c r="D118" s="14">
        <v>114</v>
      </c>
      <c r="E118" s="29" t="s">
        <v>121</v>
      </c>
      <c r="F118" s="25" t="s">
        <v>12</v>
      </c>
      <c r="G118" s="27">
        <v>5</v>
      </c>
      <c r="H118" s="31">
        <f t="shared" si="1"/>
        <v>790</v>
      </c>
      <c r="I118" s="27">
        <v>3950</v>
      </c>
      <c r="J118" s="3" t="s">
        <v>16</v>
      </c>
    </row>
    <row r="119" spans="1:10" ht="24.95" customHeight="1" x14ac:dyDescent="0.25">
      <c r="A119" s="24" t="s">
        <v>128</v>
      </c>
      <c r="B119" s="26" t="s">
        <v>13</v>
      </c>
      <c r="C119" s="28">
        <v>26</v>
      </c>
      <c r="D119" s="14">
        <v>115</v>
      </c>
      <c r="E119" s="29" t="s">
        <v>122</v>
      </c>
      <c r="F119" s="25" t="s">
        <v>126</v>
      </c>
      <c r="G119" s="27">
        <v>320</v>
      </c>
      <c r="H119" s="31">
        <f t="shared" si="1"/>
        <v>5</v>
      </c>
      <c r="I119" s="27">
        <v>1600</v>
      </c>
      <c r="J119" s="3" t="s">
        <v>16</v>
      </c>
    </row>
    <row r="120" spans="1:10" ht="24.95" customHeight="1" x14ac:dyDescent="0.25">
      <c r="A120" s="24" t="s">
        <v>128</v>
      </c>
      <c r="B120" s="26" t="s">
        <v>13</v>
      </c>
      <c r="C120" s="28">
        <v>26</v>
      </c>
      <c r="D120" s="14">
        <v>116</v>
      </c>
      <c r="E120" s="29" t="s">
        <v>122</v>
      </c>
      <c r="F120" s="25" t="s">
        <v>126</v>
      </c>
      <c r="G120" s="27">
        <v>170</v>
      </c>
      <c r="H120" s="31">
        <f t="shared" si="1"/>
        <v>5</v>
      </c>
      <c r="I120" s="27">
        <v>850</v>
      </c>
      <c r="J120" s="3" t="s">
        <v>16</v>
      </c>
    </row>
    <row r="121" spans="1:10" ht="24.95" customHeight="1" x14ac:dyDescent="0.25">
      <c r="A121" s="24" t="s">
        <v>128</v>
      </c>
      <c r="B121" s="26" t="s">
        <v>13</v>
      </c>
      <c r="C121" s="28">
        <v>26</v>
      </c>
      <c r="D121" s="14">
        <v>117</v>
      </c>
      <c r="E121" s="29" t="s">
        <v>122</v>
      </c>
      <c r="F121" s="25" t="s">
        <v>126</v>
      </c>
      <c r="G121" s="27">
        <v>250</v>
      </c>
      <c r="H121" s="31">
        <f t="shared" si="1"/>
        <v>5</v>
      </c>
      <c r="I121" s="27">
        <v>1250</v>
      </c>
      <c r="J121" s="3" t="s">
        <v>16</v>
      </c>
    </row>
    <row r="122" spans="1:10" ht="24.95" customHeight="1" x14ac:dyDescent="0.25">
      <c r="A122" s="24" t="s">
        <v>128</v>
      </c>
      <c r="B122" s="26" t="s">
        <v>13</v>
      </c>
      <c r="C122" s="28">
        <v>26</v>
      </c>
      <c r="D122" s="14">
        <v>118</v>
      </c>
      <c r="E122" s="29" t="s">
        <v>122</v>
      </c>
      <c r="F122" s="25" t="s">
        <v>126</v>
      </c>
      <c r="G122" s="27">
        <v>3500</v>
      </c>
      <c r="H122" s="31">
        <f t="shared" si="1"/>
        <v>5</v>
      </c>
      <c r="I122" s="27">
        <v>17500</v>
      </c>
      <c r="J122" s="3" t="s">
        <v>16</v>
      </c>
    </row>
    <row r="123" spans="1:10" ht="24.95" customHeight="1" x14ac:dyDescent="0.25">
      <c r="A123" s="24" t="s">
        <v>128</v>
      </c>
      <c r="B123" s="26" t="s">
        <v>13</v>
      </c>
      <c r="C123" s="28">
        <v>26</v>
      </c>
      <c r="D123" s="14">
        <v>119</v>
      </c>
      <c r="E123" s="29" t="s">
        <v>122</v>
      </c>
      <c r="F123" s="25" t="s">
        <v>126</v>
      </c>
      <c r="G123" s="27">
        <v>2200</v>
      </c>
      <c r="H123" s="31">
        <f t="shared" si="1"/>
        <v>5</v>
      </c>
      <c r="I123" s="27">
        <v>11000</v>
      </c>
      <c r="J123" s="3" t="s">
        <v>16</v>
      </c>
    </row>
    <row r="124" spans="1:10" ht="24.95" customHeight="1" x14ac:dyDescent="0.25">
      <c r="A124" s="24" t="s">
        <v>128</v>
      </c>
      <c r="B124" s="26" t="s">
        <v>13</v>
      </c>
      <c r="C124" s="28">
        <v>26</v>
      </c>
      <c r="D124" s="14">
        <v>120</v>
      </c>
      <c r="E124" s="29" t="s">
        <v>122</v>
      </c>
      <c r="F124" s="25" t="s">
        <v>126</v>
      </c>
      <c r="G124" s="27">
        <v>1400</v>
      </c>
      <c r="H124" s="31">
        <f t="shared" si="1"/>
        <v>5</v>
      </c>
      <c r="I124" s="27">
        <v>7000</v>
      </c>
      <c r="J124" s="3" t="s">
        <v>16</v>
      </c>
    </row>
    <row r="125" spans="1:10" ht="24.95" customHeight="1" x14ac:dyDescent="0.25">
      <c r="A125" s="24" t="s">
        <v>128</v>
      </c>
      <c r="B125" s="26" t="s">
        <v>13</v>
      </c>
      <c r="C125" s="28">
        <v>26</v>
      </c>
      <c r="D125" s="14">
        <v>121</v>
      </c>
      <c r="E125" s="29" t="s">
        <v>123</v>
      </c>
      <c r="F125" s="25" t="s">
        <v>127</v>
      </c>
      <c r="G125" s="27">
        <v>2.5</v>
      </c>
      <c r="H125" s="31">
        <f t="shared" si="1"/>
        <v>45000</v>
      </c>
      <c r="I125" s="27">
        <v>112500</v>
      </c>
      <c r="J125" s="3" t="s">
        <v>16</v>
      </c>
    </row>
    <row r="126" spans="1:10" ht="24.95" customHeight="1" x14ac:dyDescent="0.25">
      <c r="A126" s="24" t="s">
        <v>128</v>
      </c>
      <c r="B126" s="26" t="s">
        <v>13</v>
      </c>
      <c r="C126" s="28">
        <v>26</v>
      </c>
      <c r="D126" s="14">
        <v>122</v>
      </c>
      <c r="E126" s="29" t="s">
        <v>116</v>
      </c>
      <c r="F126" s="25" t="s">
        <v>17</v>
      </c>
      <c r="G126" s="27">
        <v>0.35</v>
      </c>
      <c r="H126" s="31">
        <f t="shared" si="1"/>
        <v>3372.7714285714287</v>
      </c>
      <c r="I126" s="27">
        <v>1180.47</v>
      </c>
      <c r="J126" s="3" t="s">
        <v>16</v>
      </c>
    </row>
    <row r="127" spans="1:10" ht="24.95" customHeight="1" x14ac:dyDescent="0.25">
      <c r="A127" s="24" t="s">
        <v>128</v>
      </c>
      <c r="B127" s="26" t="s">
        <v>13</v>
      </c>
      <c r="C127" s="28">
        <v>26</v>
      </c>
      <c r="D127" s="14">
        <v>123</v>
      </c>
      <c r="E127" s="29" t="s">
        <v>124</v>
      </c>
      <c r="F127" s="25" t="s">
        <v>15</v>
      </c>
      <c r="G127" s="27">
        <v>40</v>
      </c>
      <c r="H127" s="31">
        <f t="shared" si="1"/>
        <v>232.5</v>
      </c>
      <c r="I127" s="27">
        <v>9300</v>
      </c>
      <c r="J127" s="3" t="s">
        <v>16</v>
      </c>
    </row>
    <row r="128" spans="1:10" ht="24.95" customHeight="1" x14ac:dyDescent="0.25">
      <c r="A128" s="24" t="s">
        <v>128</v>
      </c>
      <c r="B128" s="26" t="s">
        <v>13</v>
      </c>
      <c r="C128" s="28">
        <v>26</v>
      </c>
      <c r="D128" s="14">
        <v>124</v>
      </c>
      <c r="E128" s="29" t="s">
        <v>124</v>
      </c>
      <c r="F128" s="25" t="s">
        <v>15</v>
      </c>
      <c r="G128" s="27">
        <v>60</v>
      </c>
      <c r="H128" s="31">
        <f t="shared" si="1"/>
        <v>232.5</v>
      </c>
      <c r="I128" s="27">
        <v>13950</v>
      </c>
      <c r="J128" s="3" t="s">
        <v>16</v>
      </c>
    </row>
    <row r="129" spans="1:10" ht="24.95" customHeight="1" x14ac:dyDescent="0.25">
      <c r="A129" s="24" t="s">
        <v>128</v>
      </c>
      <c r="B129" s="26" t="s">
        <v>13</v>
      </c>
      <c r="C129" s="28">
        <v>26</v>
      </c>
      <c r="D129" s="14">
        <v>125</v>
      </c>
      <c r="E129" s="29" t="s">
        <v>124</v>
      </c>
      <c r="F129" s="25" t="s">
        <v>15</v>
      </c>
      <c r="G129" s="27">
        <v>100</v>
      </c>
      <c r="H129" s="31">
        <f t="shared" si="1"/>
        <v>232.5</v>
      </c>
      <c r="I129" s="27">
        <v>23250</v>
      </c>
      <c r="J129" s="3" t="s">
        <v>16</v>
      </c>
    </row>
    <row r="130" spans="1:10" ht="24.95" customHeight="1" x14ac:dyDescent="0.25">
      <c r="A130" s="24" t="s">
        <v>128</v>
      </c>
      <c r="B130" s="26" t="s">
        <v>13</v>
      </c>
      <c r="C130" s="28">
        <v>26</v>
      </c>
      <c r="D130" s="14">
        <v>126</v>
      </c>
      <c r="E130" s="29" t="s">
        <v>125</v>
      </c>
      <c r="F130" s="25" t="s">
        <v>15</v>
      </c>
      <c r="G130" s="27">
        <v>94</v>
      </c>
      <c r="H130" s="31">
        <f t="shared" si="1"/>
        <v>415.79999999999995</v>
      </c>
      <c r="I130" s="27">
        <v>39085.199999999997</v>
      </c>
      <c r="J130" s="3" t="s">
        <v>16</v>
      </c>
    </row>
  </sheetData>
  <autoFilter ref="A4:J130"/>
  <mergeCells count="1">
    <mergeCell ref="A2:J2"/>
  </mergeCells>
  <pageMargins left="0.70866141732283461" right="0.70866141732283461" top="0.74803149606299213" bottom="0.74803149606299213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Данные</vt:lpstr>
      <vt:lpstr>DOC_HEADER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Полев</dc:creator>
  <cp:lastModifiedBy>Валиева Гузалия Маликовна</cp:lastModifiedBy>
  <cp:lastPrinted>2022-05-13T08:07:29Z</cp:lastPrinted>
  <dcterms:created xsi:type="dcterms:W3CDTF">2013-11-05T10:11:43Z</dcterms:created>
  <dcterms:modified xsi:type="dcterms:W3CDTF">2025-11-09T04:31:14Z</dcterms:modified>
</cp:coreProperties>
</file>