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alievaGM\Desktop\ТП15\"/>
    </mc:Choice>
  </mc:AlternateContent>
  <bookViews>
    <workbookView xWindow="-15" yWindow="-15" windowWidth="20520" windowHeight="8325"/>
  </bookViews>
  <sheets>
    <sheet name="Данные" sheetId="1" r:id="rId1"/>
  </sheets>
  <definedNames>
    <definedName name="_xlnm._FilterDatabase" localSheetId="0" hidden="1">Данные!$A$4:$J$47</definedName>
    <definedName name="DOC_HEADER">Данные!$4:$4</definedName>
    <definedName name="DOC_LINE">Данные!#REF!</definedName>
    <definedName name="_xlnm.Print_Area" localSheetId="0">Данные!$A$1:$J$79</definedName>
  </definedNames>
  <calcPr calcId="162913" refMode="R1C1"/>
</workbook>
</file>

<file path=xl/calcChain.xml><?xml version="1.0" encoding="utf-8"?>
<calcChain xmlns="http://schemas.openxmlformats.org/spreadsheetml/2006/main">
  <c r="H48" i="1" l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6" i="1"/>
  <c r="H5" i="1"/>
</calcChain>
</file>

<file path=xl/sharedStrings.xml><?xml version="1.0" encoding="utf-8"?>
<sst xmlns="http://schemas.openxmlformats.org/spreadsheetml/2006/main" count="387" uniqueCount="68">
  <si>
    <t>Наименование лота</t>
  </si>
  <si>
    <t>Наименование ОГ</t>
  </si>
  <si>
    <t>№ позиции</t>
  </si>
  <si>
    <t>Наименование неликвидных (НЛ) и невостребованных ликвидных (НВЛ) материалов</t>
  </si>
  <si>
    <t>Ед. изм</t>
  </si>
  <si>
    <t>Количество</t>
  </si>
  <si>
    <t>№ лота</t>
  </si>
  <si>
    <r>
      <t xml:space="preserve">Мин. цена реализации за ед., руб., </t>
    </r>
    <r>
      <rPr>
        <b/>
        <u/>
        <sz val="10"/>
        <rFont val="Times New Roman"/>
        <family val="1"/>
        <charset val="204"/>
      </rPr>
      <t>без НДС</t>
    </r>
    <r>
      <rPr>
        <b/>
        <sz val="10"/>
        <rFont val="Times New Roman"/>
        <family val="1"/>
        <charset val="204"/>
      </rPr>
      <t xml:space="preserve"> </t>
    </r>
  </si>
  <si>
    <r>
      <t xml:space="preserve">Сумма, руб. </t>
    </r>
    <r>
      <rPr>
        <b/>
        <u/>
        <sz val="10"/>
        <rFont val="Times New Roman"/>
        <family val="1"/>
        <charset val="204"/>
      </rPr>
      <t>без НДС</t>
    </r>
  </si>
  <si>
    <t>Место нахождения</t>
  </si>
  <si>
    <t>Приложение №1</t>
  </si>
  <si>
    <t>Перечень актуальных и готовых к реализации невостребованных МТР</t>
  </si>
  <si>
    <t>ПАО АНК "Башнефть" "Башнефть-Уфанефтехим"</t>
  </si>
  <si>
    <t>М</t>
  </si>
  <si>
    <t>450063, г. Уфа, ПАО АНК "Башнефть" "Башнефть-Уфанефтехим"</t>
  </si>
  <si>
    <t>35-Кабель с медными жилами</t>
  </si>
  <si>
    <t>Кабель МКПсВ 7х2х1</t>
  </si>
  <si>
    <t>Кабель МКПсЭВ 12х3х1</t>
  </si>
  <si>
    <t>Кабель МКПсЭВ 12х2х0,5</t>
  </si>
  <si>
    <t>Кабель МКПсЭВнг(А)-FRHF 20х2х0,5</t>
  </si>
  <si>
    <t>Кабель МКПсЭфИКВм-В 1х3х1</t>
  </si>
  <si>
    <t>Кабель МКПсЭфКВ-Внг(А)-FRHF 1х2х0,75</t>
  </si>
  <si>
    <t>Кабель МКШВ 2х2х1</t>
  </si>
  <si>
    <t>Кабель МКПсВ 1х2х1</t>
  </si>
  <si>
    <t>Кабель МКПсЭВ 1х2х1</t>
  </si>
  <si>
    <t>Кабель МКШВнг(A)-LS 1х2х1</t>
  </si>
  <si>
    <t>Кабель МКЭКШвнг 24х2х1</t>
  </si>
  <si>
    <t>Кабель МКШВ 1х2х1</t>
  </si>
  <si>
    <t>Кабель МКВЭфВвнг(A)-LS 19х1,0</t>
  </si>
  <si>
    <t>Кабель МКВЭфКВнг(A)-LS 3х2х1,0л</t>
  </si>
  <si>
    <t>Кабель МКВЭфВвнг(A)-LS 8х2х1,5</t>
  </si>
  <si>
    <t>Кабель МКВВвнг(A)-LS 7х2,5</t>
  </si>
  <si>
    <t>Кабель МКВЭфКВвнг(A)-LS 2х2х1,0</t>
  </si>
  <si>
    <t>Кабель МКВЭфВвнг(A)-LS 1х2х1,0</t>
  </si>
  <si>
    <t>Кабель МКВЭфКВнг(A)-LS 1х2х1,0л</t>
  </si>
  <si>
    <t>Кабель МКВЭфКВнг(A)-LS 2х2х1,0л</t>
  </si>
  <si>
    <t>Кабель МКВЭфВвнг(A)-LS 2х2х1,0</t>
  </si>
  <si>
    <t>Кабель МКВКВнг(A)-LS 3х2,5</t>
  </si>
  <si>
    <t>Кабель МКВВвнг(A)-LS 6х3х1,0</t>
  </si>
  <si>
    <t>Кабель МКВЭфВвнг(A)-LS 27х1,5</t>
  </si>
  <si>
    <t>Кабель МКВЭфВнг(A)-LS 10х2х1,0л</t>
  </si>
  <si>
    <t>Кабель МКВЭфВвнг(A)-LS 10х2х1,5</t>
  </si>
  <si>
    <t>Кабель МКВКВвнг(A)-LS 4х2,5</t>
  </si>
  <si>
    <t>Кабель МКВЭфВвнг(A)-LS 19х2х1,0</t>
  </si>
  <si>
    <t>Кабель ОКБнг(А)-HF-0,22-4П(7кН)</t>
  </si>
  <si>
    <t>Кабель СПЕЦЛАН-ПРО SF/UTQCat5eZHКГнг(А)</t>
  </si>
  <si>
    <t>Кабель СБЗПУ 3х1х0,9</t>
  </si>
  <si>
    <t>Кабель КСРЭВнг(А)-FRLS 1х2х1</t>
  </si>
  <si>
    <t>Кабель ОКСНМ-10-01-0,22-8(9)</t>
  </si>
  <si>
    <t>Кабель АРвВнг(А)-LS 1х500/70-10</t>
  </si>
  <si>
    <t>Кабель Exzhellent DO2Dt-M 4х1</t>
  </si>
  <si>
    <t>Кабель телефонный ТППЭП 100х2х0,5</t>
  </si>
  <si>
    <t>Кабель монтажный КСПВ 4х0,5</t>
  </si>
  <si>
    <t>Кабель СБЗПу 3х2х0,9</t>
  </si>
  <si>
    <t>Кабель СБЗПу 4х2х0,9</t>
  </si>
  <si>
    <t>Кабель КВПЭфнг(А)-LS-5е 4х2х0,52</t>
  </si>
  <si>
    <t>Кабель ТППШнг(C) 100х2х0,64</t>
  </si>
  <si>
    <t>Кабель телефонный ТППШнг(С) 20х2х0,64</t>
  </si>
  <si>
    <t>Кабель КИМЭафВ-знг(A)-LS 16х2х1,0л</t>
  </si>
  <si>
    <t>Кабель Сегмент-КУнг(A)-LS 3x2,5 зв-0,66</t>
  </si>
  <si>
    <t>Кабель КУМП-ОЭзнг(A)-LS 10х2х1,0</t>
  </si>
  <si>
    <t>Кабель КУМП-ОЭКзнг(A)-LS 5х2х1,0</t>
  </si>
  <si>
    <t>Кабель КИМБВ-знг(A)-FRLS 4х6,0ож(PE)</t>
  </si>
  <si>
    <t>Кабель КИМВ-знг(A)-FRLS 5х1,5ож</t>
  </si>
  <si>
    <t>Кабель саморег.нагрев. 37ВТCe2-BP</t>
  </si>
  <si>
    <t>Кабель саморег.нагрев. 30BTCe2-BP</t>
  </si>
  <si>
    <t>Кабель саморег.нагрев. 45ВТСе2-ВР</t>
  </si>
  <si>
    <t>36-Кабель системы промышленной автоматики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</si>
</sst>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0"/>
    <numFmt numFmtId="166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165" fontId="0" fillId="0" borderId="0" xfId="1" applyNumberFormat="1" applyFont="1" applyAlignment="1">
      <alignment horizontal="right"/>
    </xf>
    <xf numFmtId="165" fontId="9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4" fontId="5" fillId="0" borderId="1" xfId="1" applyFont="1" applyFill="1" applyBorder="1" applyAlignment="1">
      <alignment horizontal="right" vertical="center"/>
    </xf>
    <xf numFmtId="164" fontId="5" fillId="0" borderId="0" xfId="1" applyFont="1" applyAlignment="1">
      <alignment horizontal="right"/>
    </xf>
    <xf numFmtId="164" fontId="0" fillId="0" borderId="0" xfId="1" applyFont="1" applyAlignment="1">
      <alignment horizontal="right"/>
    </xf>
    <xf numFmtId="0" fontId="2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right"/>
    </xf>
    <xf numFmtId="165" fontId="0" fillId="0" borderId="1" xfId="1" applyNumberFormat="1" applyFont="1" applyBorder="1" applyAlignment="1">
      <alignment horizontal="right"/>
    </xf>
    <xf numFmtId="0" fontId="8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_Лист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79"/>
  <sheetViews>
    <sheetView tabSelected="1" view="pageBreakPreview" zoomScale="91" zoomScaleNormal="85" zoomScaleSheetLayoutView="91" workbookViewId="0">
      <selection activeCell="K76" sqref="K76"/>
    </sheetView>
  </sheetViews>
  <sheetFormatPr defaultColWidth="40" defaultRowHeight="15" x14ac:dyDescent="0.25"/>
  <cols>
    <col min="1" max="1" width="24.85546875" style="6" bestFit="1" customWidth="1"/>
    <col min="2" max="2" width="37.7109375" style="6" bestFit="1" customWidth="1"/>
    <col min="3" max="3" width="12.42578125" style="1" bestFit="1" customWidth="1"/>
    <col min="4" max="4" width="15.7109375" style="1" bestFit="1" customWidth="1"/>
    <col min="5" max="5" width="52.28515625" style="6" bestFit="1" customWidth="1"/>
    <col min="6" max="6" width="12.28515625" style="1" bestFit="1" customWidth="1"/>
    <col min="7" max="7" width="16.28515625" style="13" bestFit="1" customWidth="1"/>
    <col min="8" max="8" width="28.140625" style="13" bestFit="1" customWidth="1"/>
    <col min="9" max="9" width="24.140625" style="8" bestFit="1" customWidth="1"/>
    <col min="10" max="10" width="50.85546875" style="6" bestFit="1" customWidth="1"/>
    <col min="11" max="16384" width="40" style="7"/>
  </cols>
  <sheetData>
    <row r="1" spans="1:10" ht="34.5" customHeight="1" x14ac:dyDescent="0.25">
      <c r="A1" s="2"/>
      <c r="B1" s="2"/>
      <c r="C1" s="4"/>
      <c r="D1" s="4"/>
      <c r="E1" s="2"/>
      <c r="F1" s="5"/>
      <c r="G1" s="12"/>
      <c r="H1" s="12"/>
      <c r="I1" s="9" t="s">
        <v>10</v>
      </c>
    </row>
    <row r="2" spans="1:10" ht="55.5" customHeight="1" x14ac:dyDescent="0.25">
      <c r="A2" s="31" t="s">
        <v>11</v>
      </c>
      <c r="B2" s="31"/>
      <c r="C2" s="31"/>
      <c r="D2" s="31"/>
      <c r="E2" s="31"/>
      <c r="F2" s="31"/>
      <c r="G2" s="32"/>
      <c r="H2" s="33"/>
      <c r="I2" s="33"/>
      <c r="J2" s="31"/>
    </row>
    <row r="3" spans="1:10" x14ac:dyDescent="0.25">
      <c r="A3" s="2"/>
      <c r="B3" s="2"/>
      <c r="C3" s="4"/>
      <c r="D3" s="4"/>
      <c r="E3" s="2"/>
      <c r="F3" s="5"/>
      <c r="G3" s="12"/>
      <c r="H3" s="12"/>
      <c r="I3" s="10"/>
    </row>
    <row r="4" spans="1:10" s="19" customFormat="1" ht="60" customHeight="1" x14ac:dyDescent="0.25">
      <c r="A4" s="26" t="s">
        <v>0</v>
      </c>
      <c r="B4" s="16" t="s">
        <v>1</v>
      </c>
      <c r="C4" s="16" t="s">
        <v>6</v>
      </c>
      <c r="D4" s="16" t="s">
        <v>2</v>
      </c>
      <c r="E4" s="16" t="s">
        <v>3</v>
      </c>
      <c r="F4" s="16" t="s">
        <v>4</v>
      </c>
      <c r="G4" s="17" t="s">
        <v>5</v>
      </c>
      <c r="H4" s="17" t="s">
        <v>7</v>
      </c>
      <c r="I4" s="18" t="s">
        <v>8</v>
      </c>
      <c r="J4" s="16" t="s">
        <v>9</v>
      </c>
    </row>
    <row r="5" spans="1:10" s="15" customFormat="1" ht="24.95" customHeight="1" x14ac:dyDescent="0.25">
      <c r="A5" s="20" t="s">
        <v>15</v>
      </c>
      <c r="B5" s="14" t="s">
        <v>12</v>
      </c>
      <c r="C5" s="21">
        <v>35</v>
      </c>
      <c r="D5" s="15">
        <v>1</v>
      </c>
      <c r="E5" s="22" t="s">
        <v>16</v>
      </c>
      <c r="F5" s="25" t="s">
        <v>13</v>
      </c>
      <c r="G5" s="23">
        <v>115</v>
      </c>
      <c r="H5" s="24">
        <f>I5/G5</f>
        <v>138</v>
      </c>
      <c r="I5" s="11">
        <v>15870</v>
      </c>
      <c r="J5" s="3" t="s">
        <v>14</v>
      </c>
    </row>
    <row r="6" spans="1:10" s="15" customFormat="1" ht="24.95" customHeight="1" x14ac:dyDescent="0.25">
      <c r="A6" s="20" t="s">
        <v>15</v>
      </c>
      <c r="B6" s="14" t="s">
        <v>12</v>
      </c>
      <c r="C6" s="21">
        <v>35</v>
      </c>
      <c r="D6" s="15">
        <v>2</v>
      </c>
      <c r="E6" s="22" t="s">
        <v>17</v>
      </c>
      <c r="F6" s="25" t="s">
        <v>13</v>
      </c>
      <c r="G6" s="23">
        <v>227</v>
      </c>
      <c r="H6" s="24">
        <f>I6/G6</f>
        <v>680</v>
      </c>
      <c r="I6" s="11">
        <v>154360</v>
      </c>
      <c r="J6" s="3" t="s">
        <v>14</v>
      </c>
    </row>
    <row r="7" spans="1:10" s="15" customFormat="1" ht="24.95" customHeight="1" x14ac:dyDescent="0.25">
      <c r="A7" s="20" t="s">
        <v>15</v>
      </c>
      <c r="B7" s="14" t="s">
        <v>12</v>
      </c>
      <c r="C7" s="21">
        <v>35</v>
      </c>
      <c r="D7" s="15">
        <v>3</v>
      </c>
      <c r="E7" s="22" t="s">
        <v>18</v>
      </c>
      <c r="F7" s="25" t="s">
        <v>13</v>
      </c>
      <c r="G7" s="23">
        <v>100</v>
      </c>
      <c r="H7" s="24">
        <f t="shared" ref="H7:H70" si="0">I7/G7</f>
        <v>222</v>
      </c>
      <c r="I7" s="11">
        <v>22200</v>
      </c>
      <c r="J7" s="3" t="s">
        <v>14</v>
      </c>
    </row>
    <row r="8" spans="1:10" s="15" customFormat="1" ht="24.95" customHeight="1" x14ac:dyDescent="0.25">
      <c r="A8" s="20" t="s">
        <v>15</v>
      </c>
      <c r="B8" s="14" t="s">
        <v>12</v>
      </c>
      <c r="C8" s="21">
        <v>35</v>
      </c>
      <c r="D8" s="15">
        <v>4</v>
      </c>
      <c r="E8" s="22" t="s">
        <v>19</v>
      </c>
      <c r="F8" s="25" t="s">
        <v>13</v>
      </c>
      <c r="G8" s="23">
        <v>100</v>
      </c>
      <c r="H8" s="24">
        <f t="shared" si="0"/>
        <v>1500</v>
      </c>
      <c r="I8" s="11">
        <v>150000</v>
      </c>
      <c r="J8" s="3" t="s">
        <v>14</v>
      </c>
    </row>
    <row r="9" spans="1:10" s="15" customFormat="1" ht="24.95" customHeight="1" x14ac:dyDescent="0.25">
      <c r="A9" s="20" t="s">
        <v>15</v>
      </c>
      <c r="B9" s="14" t="s">
        <v>12</v>
      </c>
      <c r="C9" s="21">
        <v>35</v>
      </c>
      <c r="D9" s="15">
        <v>5</v>
      </c>
      <c r="E9" s="22" t="s">
        <v>20</v>
      </c>
      <c r="F9" s="25" t="s">
        <v>13</v>
      </c>
      <c r="G9" s="23">
        <v>75</v>
      </c>
      <c r="H9" s="24">
        <f t="shared" si="0"/>
        <v>93.354933333333335</v>
      </c>
      <c r="I9" s="11">
        <v>7001.62</v>
      </c>
      <c r="J9" s="3" t="s">
        <v>14</v>
      </c>
    </row>
    <row r="10" spans="1:10" s="15" customFormat="1" ht="24.95" customHeight="1" x14ac:dyDescent="0.25">
      <c r="A10" s="20" t="s">
        <v>15</v>
      </c>
      <c r="B10" s="14" t="s">
        <v>12</v>
      </c>
      <c r="C10" s="21">
        <v>35</v>
      </c>
      <c r="D10" s="15">
        <v>6</v>
      </c>
      <c r="E10" s="22" t="s">
        <v>21</v>
      </c>
      <c r="F10" s="25" t="s">
        <v>13</v>
      </c>
      <c r="G10" s="23">
        <v>75</v>
      </c>
      <c r="H10" s="24">
        <f t="shared" si="0"/>
        <v>398.88</v>
      </c>
      <c r="I10" s="11">
        <v>29916</v>
      </c>
      <c r="J10" s="3" t="s">
        <v>14</v>
      </c>
    </row>
    <row r="11" spans="1:10" s="15" customFormat="1" ht="24.95" customHeight="1" x14ac:dyDescent="0.25">
      <c r="A11" s="20" t="s">
        <v>15</v>
      </c>
      <c r="B11" s="14" t="s">
        <v>12</v>
      </c>
      <c r="C11" s="21">
        <v>35</v>
      </c>
      <c r="D11" s="15">
        <v>7</v>
      </c>
      <c r="E11" s="22" t="s">
        <v>22</v>
      </c>
      <c r="F11" s="25" t="s">
        <v>13</v>
      </c>
      <c r="G11" s="23">
        <v>1240</v>
      </c>
      <c r="H11" s="24">
        <f t="shared" si="0"/>
        <v>37</v>
      </c>
      <c r="I11" s="11">
        <v>45880</v>
      </c>
      <c r="J11" s="3" t="s">
        <v>14</v>
      </c>
    </row>
    <row r="12" spans="1:10" s="15" customFormat="1" ht="24.95" customHeight="1" x14ac:dyDescent="0.25">
      <c r="A12" s="20" t="s">
        <v>15</v>
      </c>
      <c r="B12" s="14" t="s">
        <v>12</v>
      </c>
      <c r="C12" s="21">
        <v>35</v>
      </c>
      <c r="D12" s="15">
        <v>8</v>
      </c>
      <c r="E12" s="22" t="s">
        <v>23</v>
      </c>
      <c r="F12" s="25" t="s">
        <v>13</v>
      </c>
      <c r="G12" s="23">
        <v>1082</v>
      </c>
      <c r="H12" s="24">
        <f t="shared" si="0"/>
        <v>65.923715341959337</v>
      </c>
      <c r="I12" s="11">
        <v>71329.460000000006</v>
      </c>
      <c r="J12" s="3" t="s">
        <v>14</v>
      </c>
    </row>
    <row r="13" spans="1:10" s="15" customFormat="1" ht="24.95" customHeight="1" x14ac:dyDescent="0.25">
      <c r="A13" s="20" t="s">
        <v>15</v>
      </c>
      <c r="B13" s="14" t="s">
        <v>12</v>
      </c>
      <c r="C13" s="21">
        <v>35</v>
      </c>
      <c r="D13" s="15">
        <v>9</v>
      </c>
      <c r="E13" s="22" t="s">
        <v>24</v>
      </c>
      <c r="F13" s="25" t="s">
        <v>13</v>
      </c>
      <c r="G13" s="23">
        <v>90</v>
      </c>
      <c r="H13" s="24">
        <f t="shared" si="0"/>
        <v>40.69</v>
      </c>
      <c r="I13" s="11">
        <v>3662.1</v>
      </c>
      <c r="J13" s="3" t="s">
        <v>14</v>
      </c>
    </row>
    <row r="14" spans="1:10" s="15" customFormat="1" ht="24.95" customHeight="1" x14ac:dyDescent="0.25">
      <c r="A14" s="20" t="s">
        <v>15</v>
      </c>
      <c r="B14" s="14" t="s">
        <v>12</v>
      </c>
      <c r="C14" s="21">
        <v>35</v>
      </c>
      <c r="D14" s="15">
        <v>10</v>
      </c>
      <c r="E14" s="22" t="s">
        <v>24</v>
      </c>
      <c r="F14" s="25" t="s">
        <v>13</v>
      </c>
      <c r="G14" s="23">
        <v>76</v>
      </c>
      <c r="H14" s="24">
        <f t="shared" si="0"/>
        <v>40.69</v>
      </c>
      <c r="I14" s="11">
        <v>3092.44</v>
      </c>
      <c r="J14" s="3" t="s">
        <v>14</v>
      </c>
    </row>
    <row r="15" spans="1:10" s="15" customFormat="1" ht="24.95" customHeight="1" x14ac:dyDescent="0.25">
      <c r="A15" s="20" t="s">
        <v>15</v>
      </c>
      <c r="B15" s="14" t="s">
        <v>12</v>
      </c>
      <c r="C15" s="21">
        <v>35</v>
      </c>
      <c r="D15" s="15">
        <v>11</v>
      </c>
      <c r="E15" s="22" t="s">
        <v>25</v>
      </c>
      <c r="F15" s="25" t="s">
        <v>13</v>
      </c>
      <c r="G15" s="23">
        <v>410</v>
      </c>
      <c r="H15" s="24">
        <f t="shared" si="0"/>
        <v>25.96</v>
      </c>
      <c r="I15" s="11">
        <v>10643.6</v>
      </c>
      <c r="J15" s="3" t="s">
        <v>14</v>
      </c>
    </row>
    <row r="16" spans="1:10" s="15" customFormat="1" ht="24.95" customHeight="1" x14ac:dyDescent="0.25">
      <c r="A16" s="20" t="s">
        <v>15</v>
      </c>
      <c r="B16" s="14" t="s">
        <v>12</v>
      </c>
      <c r="C16" s="21">
        <v>35</v>
      </c>
      <c r="D16" s="15">
        <v>12</v>
      </c>
      <c r="E16" s="22" t="s">
        <v>26</v>
      </c>
      <c r="F16" s="25" t="s">
        <v>13</v>
      </c>
      <c r="G16" s="23">
        <v>33</v>
      </c>
      <c r="H16" s="24">
        <f t="shared" si="0"/>
        <v>6360.6500000000005</v>
      </c>
      <c r="I16" s="11">
        <v>209901.45</v>
      </c>
      <c r="J16" s="3" t="s">
        <v>14</v>
      </c>
    </row>
    <row r="17" spans="1:10" s="15" customFormat="1" ht="24.95" customHeight="1" x14ac:dyDescent="0.25">
      <c r="A17" s="20" t="s">
        <v>15</v>
      </c>
      <c r="B17" s="14" t="s">
        <v>12</v>
      </c>
      <c r="C17" s="21">
        <v>35</v>
      </c>
      <c r="D17" s="15">
        <v>13</v>
      </c>
      <c r="E17" s="22" t="s">
        <v>27</v>
      </c>
      <c r="F17" s="25" t="s">
        <v>13</v>
      </c>
      <c r="G17" s="23">
        <v>1550</v>
      </c>
      <c r="H17" s="24">
        <f t="shared" si="0"/>
        <v>18.809999999999999</v>
      </c>
      <c r="I17" s="11">
        <v>29155.5</v>
      </c>
      <c r="J17" s="3" t="s">
        <v>14</v>
      </c>
    </row>
    <row r="18" spans="1:10" s="15" customFormat="1" ht="24.95" customHeight="1" x14ac:dyDescent="0.25">
      <c r="A18" s="20" t="s">
        <v>15</v>
      </c>
      <c r="B18" s="14" t="s">
        <v>12</v>
      </c>
      <c r="C18" s="21">
        <v>35</v>
      </c>
      <c r="D18" s="15">
        <v>14</v>
      </c>
      <c r="E18" s="22" t="s">
        <v>28</v>
      </c>
      <c r="F18" s="25" t="s">
        <v>13</v>
      </c>
      <c r="G18" s="23">
        <v>1170</v>
      </c>
      <c r="H18" s="24">
        <f t="shared" si="0"/>
        <v>322</v>
      </c>
      <c r="I18" s="11">
        <v>376740</v>
      </c>
      <c r="J18" s="3" t="s">
        <v>14</v>
      </c>
    </row>
    <row r="19" spans="1:10" s="15" customFormat="1" ht="24.95" customHeight="1" x14ac:dyDescent="0.25">
      <c r="A19" s="20" t="s">
        <v>15</v>
      </c>
      <c r="B19" s="14" t="s">
        <v>12</v>
      </c>
      <c r="C19" s="21">
        <v>35</v>
      </c>
      <c r="D19" s="15">
        <v>15</v>
      </c>
      <c r="E19" s="22" t="s">
        <v>29</v>
      </c>
      <c r="F19" s="25" t="s">
        <v>13</v>
      </c>
      <c r="G19" s="23">
        <v>3572</v>
      </c>
      <c r="H19" s="24">
        <f t="shared" si="0"/>
        <v>150</v>
      </c>
      <c r="I19" s="11">
        <v>535800</v>
      </c>
      <c r="J19" s="3" t="s">
        <v>14</v>
      </c>
    </row>
    <row r="20" spans="1:10" s="15" customFormat="1" ht="24.95" customHeight="1" x14ac:dyDescent="0.25">
      <c r="A20" s="20" t="s">
        <v>15</v>
      </c>
      <c r="B20" s="14" t="s">
        <v>12</v>
      </c>
      <c r="C20" s="21">
        <v>35</v>
      </c>
      <c r="D20" s="15">
        <v>16</v>
      </c>
      <c r="E20" s="22" t="s">
        <v>29</v>
      </c>
      <c r="F20" s="25" t="s">
        <v>13</v>
      </c>
      <c r="G20" s="23">
        <v>990</v>
      </c>
      <c r="H20" s="24">
        <f t="shared" si="0"/>
        <v>150</v>
      </c>
      <c r="I20" s="11">
        <v>148500</v>
      </c>
      <c r="J20" s="3" t="s">
        <v>14</v>
      </c>
    </row>
    <row r="21" spans="1:10" s="15" customFormat="1" ht="24.95" customHeight="1" x14ac:dyDescent="0.25">
      <c r="A21" s="20" t="s">
        <v>15</v>
      </c>
      <c r="B21" s="14" t="s">
        <v>12</v>
      </c>
      <c r="C21" s="21">
        <v>35</v>
      </c>
      <c r="D21" s="15">
        <v>17</v>
      </c>
      <c r="E21" s="22" t="s">
        <v>29</v>
      </c>
      <c r="F21" s="25" t="s">
        <v>13</v>
      </c>
      <c r="G21" s="23">
        <v>2556</v>
      </c>
      <c r="H21" s="24">
        <f t="shared" si="0"/>
        <v>150</v>
      </c>
      <c r="I21" s="11">
        <v>383400</v>
      </c>
      <c r="J21" s="3" t="s">
        <v>14</v>
      </c>
    </row>
    <row r="22" spans="1:10" s="15" customFormat="1" ht="24.95" customHeight="1" x14ac:dyDescent="0.25">
      <c r="A22" s="20" t="s">
        <v>15</v>
      </c>
      <c r="B22" s="14" t="s">
        <v>12</v>
      </c>
      <c r="C22" s="21">
        <v>35</v>
      </c>
      <c r="D22" s="15">
        <v>18</v>
      </c>
      <c r="E22" s="22" t="s">
        <v>30</v>
      </c>
      <c r="F22" s="25" t="s">
        <v>13</v>
      </c>
      <c r="G22" s="23">
        <v>265</v>
      </c>
      <c r="H22" s="24">
        <f t="shared" si="0"/>
        <v>348</v>
      </c>
      <c r="I22" s="11">
        <v>92220</v>
      </c>
      <c r="J22" s="3" t="s">
        <v>14</v>
      </c>
    </row>
    <row r="23" spans="1:10" s="15" customFormat="1" ht="24.95" customHeight="1" x14ac:dyDescent="0.25">
      <c r="A23" s="20" t="s">
        <v>15</v>
      </c>
      <c r="B23" s="14" t="s">
        <v>12</v>
      </c>
      <c r="C23" s="21">
        <v>35</v>
      </c>
      <c r="D23" s="15">
        <v>19</v>
      </c>
      <c r="E23" s="22" t="s">
        <v>30</v>
      </c>
      <c r="F23" s="25" t="s">
        <v>13</v>
      </c>
      <c r="G23" s="23">
        <v>310</v>
      </c>
      <c r="H23" s="24">
        <f t="shared" si="0"/>
        <v>348</v>
      </c>
      <c r="I23" s="11">
        <v>107880</v>
      </c>
      <c r="J23" s="3" t="s">
        <v>14</v>
      </c>
    </row>
    <row r="24" spans="1:10" s="15" customFormat="1" ht="24.95" customHeight="1" x14ac:dyDescent="0.25">
      <c r="A24" s="20" t="s">
        <v>15</v>
      </c>
      <c r="B24" s="14" t="s">
        <v>12</v>
      </c>
      <c r="C24" s="21">
        <v>35</v>
      </c>
      <c r="D24" s="15">
        <v>20</v>
      </c>
      <c r="E24" s="22" t="s">
        <v>31</v>
      </c>
      <c r="F24" s="25" t="s">
        <v>13</v>
      </c>
      <c r="G24" s="23">
        <v>3200</v>
      </c>
      <c r="H24" s="24">
        <f t="shared" si="0"/>
        <v>213</v>
      </c>
      <c r="I24" s="11">
        <v>681600</v>
      </c>
      <c r="J24" s="3" t="s">
        <v>14</v>
      </c>
    </row>
    <row r="25" spans="1:10" s="15" customFormat="1" ht="24.95" customHeight="1" x14ac:dyDescent="0.25">
      <c r="A25" s="20" t="s">
        <v>15</v>
      </c>
      <c r="B25" s="14" t="s">
        <v>12</v>
      </c>
      <c r="C25" s="21">
        <v>35</v>
      </c>
      <c r="D25" s="15">
        <v>21</v>
      </c>
      <c r="E25" s="22" t="s">
        <v>32</v>
      </c>
      <c r="F25" s="25" t="s">
        <v>13</v>
      </c>
      <c r="G25" s="23">
        <v>306</v>
      </c>
      <c r="H25" s="24">
        <f t="shared" si="0"/>
        <v>113</v>
      </c>
      <c r="I25" s="11">
        <v>34578</v>
      </c>
      <c r="J25" s="3" t="s">
        <v>14</v>
      </c>
    </row>
    <row r="26" spans="1:10" s="15" customFormat="1" ht="24.95" customHeight="1" x14ac:dyDescent="0.25">
      <c r="A26" s="20" t="s">
        <v>15</v>
      </c>
      <c r="B26" s="14" t="s">
        <v>12</v>
      </c>
      <c r="C26" s="21">
        <v>35</v>
      </c>
      <c r="D26" s="15">
        <v>22</v>
      </c>
      <c r="E26" s="22" t="s">
        <v>32</v>
      </c>
      <c r="F26" s="25" t="s">
        <v>13</v>
      </c>
      <c r="G26" s="23">
        <v>733</v>
      </c>
      <c r="H26" s="24">
        <f t="shared" si="0"/>
        <v>113</v>
      </c>
      <c r="I26" s="11">
        <v>82829</v>
      </c>
      <c r="J26" s="3" t="s">
        <v>14</v>
      </c>
    </row>
    <row r="27" spans="1:10" s="15" customFormat="1" ht="24.95" customHeight="1" x14ac:dyDescent="0.25">
      <c r="A27" s="20" t="s">
        <v>15</v>
      </c>
      <c r="B27" s="14" t="s">
        <v>12</v>
      </c>
      <c r="C27" s="21">
        <v>35</v>
      </c>
      <c r="D27" s="15">
        <v>23</v>
      </c>
      <c r="E27" s="22" t="s">
        <v>33</v>
      </c>
      <c r="F27" s="25" t="s">
        <v>13</v>
      </c>
      <c r="G27" s="23">
        <v>170</v>
      </c>
      <c r="H27" s="24">
        <f t="shared" si="0"/>
        <v>50.7</v>
      </c>
      <c r="I27" s="11">
        <v>8619</v>
      </c>
      <c r="J27" s="3" t="s">
        <v>14</v>
      </c>
    </row>
    <row r="28" spans="1:10" s="15" customFormat="1" ht="24.95" customHeight="1" x14ac:dyDescent="0.25">
      <c r="A28" s="20" t="s">
        <v>15</v>
      </c>
      <c r="B28" s="14" t="s">
        <v>12</v>
      </c>
      <c r="C28" s="21">
        <v>35</v>
      </c>
      <c r="D28" s="15">
        <v>24</v>
      </c>
      <c r="E28" s="22" t="s">
        <v>33</v>
      </c>
      <c r="F28" s="25" t="s">
        <v>13</v>
      </c>
      <c r="G28" s="23">
        <v>1689</v>
      </c>
      <c r="H28" s="24">
        <f t="shared" si="0"/>
        <v>50.7</v>
      </c>
      <c r="I28" s="11">
        <v>85632.3</v>
      </c>
      <c r="J28" s="3" t="s">
        <v>14</v>
      </c>
    </row>
    <row r="29" spans="1:10" s="15" customFormat="1" ht="24.95" customHeight="1" x14ac:dyDescent="0.25">
      <c r="A29" s="20" t="s">
        <v>15</v>
      </c>
      <c r="B29" s="14" t="s">
        <v>12</v>
      </c>
      <c r="C29" s="21">
        <v>35</v>
      </c>
      <c r="D29" s="15">
        <v>25</v>
      </c>
      <c r="E29" s="22" t="s">
        <v>34</v>
      </c>
      <c r="F29" s="25" t="s">
        <v>13</v>
      </c>
      <c r="G29" s="23">
        <v>49733</v>
      </c>
      <c r="H29" s="24">
        <f t="shared" si="0"/>
        <v>76</v>
      </c>
      <c r="I29" s="11">
        <v>3779708</v>
      </c>
      <c r="J29" s="3" t="s">
        <v>14</v>
      </c>
    </row>
    <row r="30" spans="1:10" s="15" customFormat="1" ht="24.95" customHeight="1" x14ac:dyDescent="0.25">
      <c r="A30" s="20" t="s">
        <v>15</v>
      </c>
      <c r="B30" s="14" t="s">
        <v>12</v>
      </c>
      <c r="C30" s="21">
        <v>35</v>
      </c>
      <c r="D30" s="15">
        <v>26</v>
      </c>
      <c r="E30" s="22" t="s">
        <v>34</v>
      </c>
      <c r="F30" s="25" t="s">
        <v>13</v>
      </c>
      <c r="G30" s="23">
        <v>17358</v>
      </c>
      <c r="H30" s="24">
        <f t="shared" si="0"/>
        <v>76</v>
      </c>
      <c r="I30" s="11">
        <v>1319208</v>
      </c>
      <c r="J30" s="3" t="s">
        <v>14</v>
      </c>
    </row>
    <row r="31" spans="1:10" s="15" customFormat="1" ht="24.95" customHeight="1" x14ac:dyDescent="0.25">
      <c r="A31" s="20" t="s">
        <v>15</v>
      </c>
      <c r="B31" s="14" t="s">
        <v>12</v>
      </c>
      <c r="C31" s="21">
        <v>35</v>
      </c>
      <c r="D31" s="15">
        <v>27</v>
      </c>
      <c r="E31" s="22" t="s">
        <v>34</v>
      </c>
      <c r="F31" s="25" t="s">
        <v>13</v>
      </c>
      <c r="G31" s="23">
        <v>27321</v>
      </c>
      <c r="H31" s="24">
        <f t="shared" si="0"/>
        <v>76</v>
      </c>
      <c r="I31" s="11">
        <v>2076396</v>
      </c>
      <c r="J31" s="3" t="s">
        <v>14</v>
      </c>
    </row>
    <row r="32" spans="1:10" s="15" customFormat="1" ht="24.95" customHeight="1" x14ac:dyDescent="0.25">
      <c r="A32" s="20" t="s">
        <v>15</v>
      </c>
      <c r="B32" s="14" t="s">
        <v>12</v>
      </c>
      <c r="C32" s="21">
        <v>35</v>
      </c>
      <c r="D32" s="15">
        <v>28</v>
      </c>
      <c r="E32" s="22" t="s">
        <v>34</v>
      </c>
      <c r="F32" s="25" t="s">
        <v>13</v>
      </c>
      <c r="G32" s="23">
        <v>54291</v>
      </c>
      <c r="H32" s="24">
        <f t="shared" si="0"/>
        <v>76</v>
      </c>
      <c r="I32" s="11">
        <v>4126116</v>
      </c>
      <c r="J32" s="3" t="s">
        <v>14</v>
      </c>
    </row>
    <row r="33" spans="1:10" s="15" customFormat="1" ht="24.95" customHeight="1" x14ac:dyDescent="0.25">
      <c r="A33" s="20" t="s">
        <v>15</v>
      </c>
      <c r="B33" s="14" t="s">
        <v>12</v>
      </c>
      <c r="C33" s="21">
        <v>35</v>
      </c>
      <c r="D33" s="15">
        <v>29</v>
      </c>
      <c r="E33" s="22" t="s">
        <v>34</v>
      </c>
      <c r="F33" s="25" t="s">
        <v>13</v>
      </c>
      <c r="G33" s="23">
        <v>3630</v>
      </c>
      <c r="H33" s="24">
        <f t="shared" si="0"/>
        <v>76</v>
      </c>
      <c r="I33" s="11">
        <v>275880</v>
      </c>
      <c r="J33" s="3" t="s">
        <v>14</v>
      </c>
    </row>
    <row r="34" spans="1:10" s="15" customFormat="1" ht="24.95" customHeight="1" x14ac:dyDescent="0.25">
      <c r="A34" s="20" t="s">
        <v>15</v>
      </c>
      <c r="B34" s="14" t="s">
        <v>12</v>
      </c>
      <c r="C34" s="21">
        <v>35</v>
      </c>
      <c r="D34" s="15">
        <v>30</v>
      </c>
      <c r="E34" s="22" t="s">
        <v>35</v>
      </c>
      <c r="F34" s="25" t="s">
        <v>13</v>
      </c>
      <c r="G34" s="23">
        <v>15616</v>
      </c>
      <c r="H34" s="24">
        <f t="shared" si="0"/>
        <v>113</v>
      </c>
      <c r="I34" s="11">
        <v>1764608</v>
      </c>
      <c r="J34" s="3" t="s">
        <v>14</v>
      </c>
    </row>
    <row r="35" spans="1:10" s="15" customFormat="1" ht="24.95" customHeight="1" x14ac:dyDescent="0.25">
      <c r="A35" s="20" t="s">
        <v>15</v>
      </c>
      <c r="B35" s="14" t="s">
        <v>12</v>
      </c>
      <c r="C35" s="21">
        <v>35</v>
      </c>
      <c r="D35" s="15">
        <v>31</v>
      </c>
      <c r="E35" s="22" t="s">
        <v>35</v>
      </c>
      <c r="F35" s="25" t="s">
        <v>13</v>
      </c>
      <c r="G35" s="23">
        <v>1975</v>
      </c>
      <c r="H35" s="24">
        <f t="shared" si="0"/>
        <v>113</v>
      </c>
      <c r="I35" s="11">
        <v>223175</v>
      </c>
      <c r="J35" s="3" t="s">
        <v>14</v>
      </c>
    </row>
    <row r="36" spans="1:10" s="15" customFormat="1" ht="24.95" customHeight="1" x14ac:dyDescent="0.25">
      <c r="A36" s="20" t="s">
        <v>15</v>
      </c>
      <c r="B36" s="14" t="s">
        <v>12</v>
      </c>
      <c r="C36" s="21">
        <v>35</v>
      </c>
      <c r="D36" s="15">
        <v>32</v>
      </c>
      <c r="E36" s="22" t="s">
        <v>35</v>
      </c>
      <c r="F36" s="25" t="s">
        <v>13</v>
      </c>
      <c r="G36" s="23">
        <v>23767</v>
      </c>
      <c r="H36" s="24">
        <f t="shared" si="0"/>
        <v>113</v>
      </c>
      <c r="I36" s="11">
        <v>2685671</v>
      </c>
      <c r="J36" s="3" t="s">
        <v>14</v>
      </c>
    </row>
    <row r="37" spans="1:10" s="15" customFormat="1" ht="24.95" customHeight="1" x14ac:dyDescent="0.25">
      <c r="A37" s="20" t="s">
        <v>15</v>
      </c>
      <c r="B37" s="14" t="s">
        <v>12</v>
      </c>
      <c r="C37" s="21">
        <v>35</v>
      </c>
      <c r="D37" s="15">
        <v>33</v>
      </c>
      <c r="E37" s="22" t="s">
        <v>36</v>
      </c>
      <c r="F37" s="25" t="s">
        <v>13</v>
      </c>
      <c r="G37" s="23">
        <v>3970</v>
      </c>
      <c r="H37" s="24">
        <f t="shared" si="0"/>
        <v>74.5</v>
      </c>
      <c r="I37" s="11">
        <v>295765</v>
      </c>
      <c r="J37" s="3" t="s">
        <v>14</v>
      </c>
    </row>
    <row r="38" spans="1:10" s="15" customFormat="1" ht="24.95" customHeight="1" x14ac:dyDescent="0.25">
      <c r="A38" s="20" t="s">
        <v>15</v>
      </c>
      <c r="B38" s="14" t="s">
        <v>12</v>
      </c>
      <c r="C38" s="21">
        <v>35</v>
      </c>
      <c r="D38" s="15">
        <v>34</v>
      </c>
      <c r="E38" s="22" t="s">
        <v>36</v>
      </c>
      <c r="F38" s="25" t="s">
        <v>13</v>
      </c>
      <c r="G38" s="23">
        <v>6083</v>
      </c>
      <c r="H38" s="24">
        <f t="shared" si="0"/>
        <v>74.5</v>
      </c>
      <c r="I38" s="11">
        <v>453183.5</v>
      </c>
      <c r="J38" s="3" t="s">
        <v>14</v>
      </c>
    </row>
    <row r="39" spans="1:10" s="15" customFormat="1" ht="24.95" customHeight="1" x14ac:dyDescent="0.25">
      <c r="A39" s="20" t="s">
        <v>15</v>
      </c>
      <c r="B39" s="14" t="s">
        <v>12</v>
      </c>
      <c r="C39" s="21">
        <v>35</v>
      </c>
      <c r="D39" s="15">
        <v>35</v>
      </c>
      <c r="E39" s="22" t="s">
        <v>36</v>
      </c>
      <c r="F39" s="25" t="s">
        <v>13</v>
      </c>
      <c r="G39" s="23">
        <v>2044</v>
      </c>
      <c r="H39" s="24">
        <f t="shared" si="0"/>
        <v>74.5</v>
      </c>
      <c r="I39" s="11">
        <v>152278</v>
      </c>
      <c r="J39" s="3" t="s">
        <v>14</v>
      </c>
    </row>
    <row r="40" spans="1:10" s="15" customFormat="1" ht="24.95" customHeight="1" x14ac:dyDescent="0.25">
      <c r="A40" s="20" t="s">
        <v>15</v>
      </c>
      <c r="B40" s="14" t="s">
        <v>12</v>
      </c>
      <c r="C40" s="21">
        <v>35</v>
      </c>
      <c r="D40" s="15">
        <v>36</v>
      </c>
      <c r="E40" s="22" t="s">
        <v>37</v>
      </c>
      <c r="F40" s="25" t="s">
        <v>13</v>
      </c>
      <c r="G40" s="23">
        <v>16311</v>
      </c>
      <c r="H40" s="24">
        <f t="shared" si="0"/>
        <v>141</v>
      </c>
      <c r="I40" s="11">
        <v>2299851</v>
      </c>
      <c r="J40" s="3" t="s">
        <v>14</v>
      </c>
    </row>
    <row r="41" spans="1:10" s="15" customFormat="1" ht="24.95" customHeight="1" x14ac:dyDescent="0.25">
      <c r="A41" s="20" t="s">
        <v>15</v>
      </c>
      <c r="B41" s="14" t="s">
        <v>12</v>
      </c>
      <c r="C41" s="21">
        <v>35</v>
      </c>
      <c r="D41" s="15">
        <v>37</v>
      </c>
      <c r="E41" s="22" t="s">
        <v>37</v>
      </c>
      <c r="F41" s="25" t="s">
        <v>13</v>
      </c>
      <c r="G41" s="23">
        <v>10153</v>
      </c>
      <c r="H41" s="24">
        <f t="shared" si="0"/>
        <v>141</v>
      </c>
      <c r="I41" s="11">
        <v>1431573</v>
      </c>
      <c r="J41" s="3" t="s">
        <v>14</v>
      </c>
    </row>
    <row r="42" spans="1:10" s="15" customFormat="1" ht="24.95" customHeight="1" x14ac:dyDescent="0.25">
      <c r="A42" s="20" t="s">
        <v>15</v>
      </c>
      <c r="B42" s="14" t="s">
        <v>12</v>
      </c>
      <c r="C42" s="21">
        <v>35</v>
      </c>
      <c r="D42" s="15">
        <v>38</v>
      </c>
      <c r="E42" s="22" t="s">
        <v>38</v>
      </c>
      <c r="F42" s="25" t="s">
        <v>13</v>
      </c>
      <c r="G42" s="23">
        <v>444</v>
      </c>
      <c r="H42" s="24">
        <f t="shared" si="0"/>
        <v>316</v>
      </c>
      <c r="I42" s="11">
        <v>140304</v>
      </c>
      <c r="J42" s="3" t="s">
        <v>14</v>
      </c>
    </row>
    <row r="43" spans="1:10" s="15" customFormat="1" ht="24.95" customHeight="1" x14ac:dyDescent="0.25">
      <c r="A43" s="20" t="s">
        <v>15</v>
      </c>
      <c r="B43" s="14" t="s">
        <v>12</v>
      </c>
      <c r="C43" s="21">
        <v>35</v>
      </c>
      <c r="D43" s="15">
        <v>39</v>
      </c>
      <c r="E43" s="22" t="s">
        <v>39</v>
      </c>
      <c r="F43" s="25" t="s">
        <v>13</v>
      </c>
      <c r="G43" s="23">
        <v>1180</v>
      </c>
      <c r="H43" s="24">
        <f t="shared" si="0"/>
        <v>609</v>
      </c>
      <c r="I43" s="11">
        <v>718620</v>
      </c>
      <c r="J43" s="3" t="s">
        <v>14</v>
      </c>
    </row>
    <row r="44" spans="1:10" s="15" customFormat="1" ht="24.95" customHeight="1" x14ac:dyDescent="0.25">
      <c r="A44" s="20" t="s">
        <v>15</v>
      </c>
      <c r="B44" s="14" t="s">
        <v>12</v>
      </c>
      <c r="C44" s="21">
        <v>35</v>
      </c>
      <c r="D44" s="15">
        <v>40</v>
      </c>
      <c r="E44" s="22" t="s">
        <v>40</v>
      </c>
      <c r="F44" s="25" t="s">
        <v>13</v>
      </c>
      <c r="G44" s="23">
        <v>5212</v>
      </c>
      <c r="H44" s="24">
        <f t="shared" si="0"/>
        <v>300</v>
      </c>
      <c r="I44" s="11">
        <v>1563600</v>
      </c>
      <c r="J44" s="3" t="s">
        <v>14</v>
      </c>
    </row>
    <row r="45" spans="1:10" s="15" customFormat="1" ht="24.95" customHeight="1" x14ac:dyDescent="0.25">
      <c r="A45" s="20" t="s">
        <v>15</v>
      </c>
      <c r="B45" s="14" t="s">
        <v>12</v>
      </c>
      <c r="C45" s="21">
        <v>35</v>
      </c>
      <c r="D45" s="15">
        <v>41</v>
      </c>
      <c r="E45" s="22" t="s">
        <v>41</v>
      </c>
      <c r="F45" s="25" t="s">
        <v>13</v>
      </c>
      <c r="G45" s="23">
        <v>2434</v>
      </c>
      <c r="H45" s="24">
        <f t="shared" si="0"/>
        <v>417</v>
      </c>
      <c r="I45" s="11">
        <v>1014978</v>
      </c>
      <c r="J45" s="3" t="s">
        <v>14</v>
      </c>
    </row>
    <row r="46" spans="1:10" s="15" customFormat="1" ht="24.95" customHeight="1" x14ac:dyDescent="0.25">
      <c r="A46" s="20" t="s">
        <v>15</v>
      </c>
      <c r="B46" s="14" t="s">
        <v>12</v>
      </c>
      <c r="C46" s="21">
        <v>35</v>
      </c>
      <c r="D46" s="15">
        <v>42</v>
      </c>
      <c r="E46" s="22" t="s">
        <v>42</v>
      </c>
      <c r="F46" s="25" t="s">
        <v>13</v>
      </c>
      <c r="G46" s="23">
        <v>466</v>
      </c>
      <c r="H46" s="24">
        <f t="shared" si="0"/>
        <v>186</v>
      </c>
      <c r="I46" s="11">
        <v>86676</v>
      </c>
      <c r="J46" s="3" t="s">
        <v>14</v>
      </c>
    </row>
    <row r="47" spans="1:10" s="15" customFormat="1" ht="24.95" customHeight="1" x14ac:dyDescent="0.25">
      <c r="A47" s="20" t="s">
        <v>15</v>
      </c>
      <c r="B47" s="14" t="s">
        <v>12</v>
      </c>
      <c r="C47" s="21">
        <v>35</v>
      </c>
      <c r="D47" s="15">
        <v>43</v>
      </c>
      <c r="E47" s="22" t="s">
        <v>43</v>
      </c>
      <c r="F47" s="25" t="s">
        <v>13</v>
      </c>
      <c r="G47" s="23">
        <v>1185</v>
      </c>
      <c r="H47" s="24">
        <f t="shared" si="0"/>
        <v>522</v>
      </c>
      <c r="I47" s="11">
        <v>618570</v>
      </c>
      <c r="J47" s="3" t="s">
        <v>14</v>
      </c>
    </row>
    <row r="48" spans="1:10" ht="24.95" customHeight="1" x14ac:dyDescent="0.25">
      <c r="A48" s="27" t="s">
        <v>67</v>
      </c>
      <c r="B48" s="14" t="s">
        <v>12</v>
      </c>
      <c r="C48" s="28">
        <v>36</v>
      </c>
      <c r="D48" s="15">
        <v>44</v>
      </c>
      <c r="E48" s="27" t="s">
        <v>44</v>
      </c>
      <c r="F48" s="25" t="s">
        <v>13</v>
      </c>
      <c r="G48" s="29">
        <v>360</v>
      </c>
      <c r="H48" s="24">
        <f t="shared" si="0"/>
        <v>85</v>
      </c>
      <c r="I48" s="30">
        <v>30600</v>
      </c>
      <c r="J48" s="3" t="s">
        <v>14</v>
      </c>
    </row>
    <row r="49" spans="1:10" ht="24.95" customHeight="1" x14ac:dyDescent="0.25">
      <c r="A49" s="27" t="s">
        <v>67</v>
      </c>
      <c r="B49" s="14" t="s">
        <v>12</v>
      </c>
      <c r="C49" s="28">
        <v>36</v>
      </c>
      <c r="D49" s="15">
        <v>45</v>
      </c>
      <c r="E49" s="27" t="s">
        <v>45</v>
      </c>
      <c r="F49" s="25" t="s">
        <v>13</v>
      </c>
      <c r="G49" s="29">
        <v>1347</v>
      </c>
      <c r="H49" s="24">
        <f t="shared" si="0"/>
        <v>113.02008908685968</v>
      </c>
      <c r="I49" s="30">
        <v>152238.06</v>
      </c>
      <c r="J49" s="3" t="s">
        <v>14</v>
      </c>
    </row>
    <row r="50" spans="1:10" ht="24.95" customHeight="1" x14ac:dyDescent="0.25">
      <c r="A50" s="27" t="s">
        <v>67</v>
      </c>
      <c r="B50" s="14" t="s">
        <v>12</v>
      </c>
      <c r="C50" s="28">
        <v>36</v>
      </c>
      <c r="D50" s="15">
        <v>46</v>
      </c>
      <c r="E50" s="27" t="s">
        <v>46</v>
      </c>
      <c r="F50" s="25" t="s">
        <v>13</v>
      </c>
      <c r="G50" s="29">
        <v>580</v>
      </c>
      <c r="H50" s="24">
        <f t="shared" si="0"/>
        <v>17.101689655172414</v>
      </c>
      <c r="I50" s="30">
        <v>9918.98</v>
      </c>
      <c r="J50" s="3" t="s">
        <v>14</v>
      </c>
    </row>
    <row r="51" spans="1:10" ht="24.95" customHeight="1" x14ac:dyDescent="0.25">
      <c r="A51" s="27" t="s">
        <v>67</v>
      </c>
      <c r="B51" s="14" t="s">
        <v>12</v>
      </c>
      <c r="C51" s="28">
        <v>36</v>
      </c>
      <c r="D51" s="15">
        <v>47</v>
      </c>
      <c r="E51" s="27" t="s">
        <v>47</v>
      </c>
      <c r="F51" s="25" t="s">
        <v>13</v>
      </c>
      <c r="G51" s="29">
        <v>84</v>
      </c>
      <c r="H51" s="24">
        <f t="shared" si="0"/>
        <v>74.989999999999995</v>
      </c>
      <c r="I51" s="30">
        <v>6299.16</v>
      </c>
      <c r="J51" s="3" t="s">
        <v>14</v>
      </c>
    </row>
    <row r="52" spans="1:10" ht="24.95" customHeight="1" x14ac:dyDescent="0.25">
      <c r="A52" s="27" t="s">
        <v>67</v>
      </c>
      <c r="B52" s="14" t="s">
        <v>12</v>
      </c>
      <c r="C52" s="28">
        <v>36</v>
      </c>
      <c r="D52" s="15">
        <v>48</v>
      </c>
      <c r="E52" s="27" t="s">
        <v>47</v>
      </c>
      <c r="F52" s="25" t="s">
        <v>13</v>
      </c>
      <c r="G52" s="29">
        <v>80</v>
      </c>
      <c r="H52" s="24">
        <f t="shared" si="0"/>
        <v>138.55000000000001</v>
      </c>
      <c r="I52" s="30">
        <v>11084</v>
      </c>
      <c r="J52" s="3" t="s">
        <v>14</v>
      </c>
    </row>
    <row r="53" spans="1:10" ht="24.95" customHeight="1" x14ac:dyDescent="0.25">
      <c r="A53" s="27" t="s">
        <v>67</v>
      </c>
      <c r="B53" s="14" t="s">
        <v>12</v>
      </c>
      <c r="C53" s="28">
        <v>36</v>
      </c>
      <c r="D53" s="15">
        <v>49</v>
      </c>
      <c r="E53" s="27" t="s">
        <v>48</v>
      </c>
      <c r="F53" s="25" t="s">
        <v>13</v>
      </c>
      <c r="G53" s="29">
        <v>350</v>
      </c>
      <c r="H53" s="24">
        <f t="shared" si="0"/>
        <v>27.868485714285711</v>
      </c>
      <c r="I53" s="30">
        <v>9753.9699999999993</v>
      </c>
      <c r="J53" s="3" t="s">
        <v>14</v>
      </c>
    </row>
    <row r="54" spans="1:10" ht="24.95" customHeight="1" x14ac:dyDescent="0.25">
      <c r="A54" s="27" t="s">
        <v>67</v>
      </c>
      <c r="B54" s="14" t="s">
        <v>12</v>
      </c>
      <c r="C54" s="28">
        <v>36</v>
      </c>
      <c r="D54" s="15">
        <v>50</v>
      </c>
      <c r="E54" s="27" t="s">
        <v>49</v>
      </c>
      <c r="F54" s="25" t="s">
        <v>13</v>
      </c>
      <c r="G54" s="29">
        <v>303</v>
      </c>
      <c r="H54" s="24">
        <f t="shared" si="0"/>
        <v>1796.11</v>
      </c>
      <c r="I54" s="30">
        <v>544221.32999999996</v>
      </c>
      <c r="J54" s="3" t="s">
        <v>14</v>
      </c>
    </row>
    <row r="55" spans="1:10" ht="24.95" customHeight="1" x14ac:dyDescent="0.25">
      <c r="A55" s="27" t="s">
        <v>67</v>
      </c>
      <c r="B55" s="14" t="s">
        <v>12</v>
      </c>
      <c r="C55" s="28">
        <v>36</v>
      </c>
      <c r="D55" s="15">
        <v>51</v>
      </c>
      <c r="E55" s="27" t="s">
        <v>50</v>
      </c>
      <c r="F55" s="25" t="s">
        <v>13</v>
      </c>
      <c r="G55" s="29">
        <v>411</v>
      </c>
      <c r="H55" s="24">
        <f t="shared" si="0"/>
        <v>70.34</v>
      </c>
      <c r="I55" s="30">
        <v>28909.74</v>
      </c>
      <c r="J55" s="3" t="s">
        <v>14</v>
      </c>
    </row>
    <row r="56" spans="1:10" ht="24.95" customHeight="1" x14ac:dyDescent="0.25">
      <c r="A56" s="27" t="s">
        <v>67</v>
      </c>
      <c r="B56" s="14" t="s">
        <v>12</v>
      </c>
      <c r="C56" s="28">
        <v>36</v>
      </c>
      <c r="D56" s="15">
        <v>52</v>
      </c>
      <c r="E56" s="27" t="s">
        <v>51</v>
      </c>
      <c r="F56" s="25" t="s">
        <v>13</v>
      </c>
      <c r="G56" s="29">
        <v>5</v>
      </c>
      <c r="H56" s="24">
        <f t="shared" si="0"/>
        <v>183.91</v>
      </c>
      <c r="I56" s="30">
        <v>919.55</v>
      </c>
      <c r="J56" s="3" t="s">
        <v>14</v>
      </c>
    </row>
    <row r="57" spans="1:10" ht="24.95" customHeight="1" x14ac:dyDescent="0.25">
      <c r="A57" s="27" t="s">
        <v>67</v>
      </c>
      <c r="B57" s="14" t="s">
        <v>12</v>
      </c>
      <c r="C57" s="28">
        <v>36</v>
      </c>
      <c r="D57" s="15">
        <v>53</v>
      </c>
      <c r="E57" s="27" t="s">
        <v>52</v>
      </c>
      <c r="F57" s="25" t="s">
        <v>13</v>
      </c>
      <c r="G57" s="29">
        <v>20</v>
      </c>
      <c r="H57" s="24">
        <f t="shared" si="0"/>
        <v>4.0134999999999996</v>
      </c>
      <c r="I57" s="30">
        <v>80.27</v>
      </c>
      <c r="J57" s="3" t="s">
        <v>14</v>
      </c>
    </row>
    <row r="58" spans="1:10" ht="24.95" customHeight="1" x14ac:dyDescent="0.25">
      <c r="A58" s="27" t="s">
        <v>67</v>
      </c>
      <c r="B58" s="14" t="s">
        <v>12</v>
      </c>
      <c r="C58" s="28">
        <v>36</v>
      </c>
      <c r="D58" s="15">
        <v>54</v>
      </c>
      <c r="E58" s="27" t="s">
        <v>53</v>
      </c>
      <c r="F58" s="25" t="s">
        <v>13</v>
      </c>
      <c r="G58" s="29">
        <v>352</v>
      </c>
      <c r="H58" s="24">
        <f t="shared" si="0"/>
        <v>76.144062500000004</v>
      </c>
      <c r="I58" s="30">
        <v>26802.71</v>
      </c>
      <c r="J58" s="3" t="s">
        <v>14</v>
      </c>
    </row>
    <row r="59" spans="1:10" ht="24.95" customHeight="1" x14ac:dyDescent="0.25">
      <c r="A59" s="27" t="s">
        <v>67</v>
      </c>
      <c r="B59" s="14" t="s">
        <v>12</v>
      </c>
      <c r="C59" s="28">
        <v>36</v>
      </c>
      <c r="D59" s="15">
        <v>55</v>
      </c>
      <c r="E59" s="27" t="s">
        <v>54</v>
      </c>
      <c r="F59" s="25" t="s">
        <v>13</v>
      </c>
      <c r="G59" s="29">
        <v>390</v>
      </c>
      <c r="H59" s="24">
        <f t="shared" si="0"/>
        <v>78.974589743589746</v>
      </c>
      <c r="I59" s="30">
        <v>30800.09</v>
      </c>
      <c r="J59" s="3" t="s">
        <v>14</v>
      </c>
    </row>
    <row r="60" spans="1:10" ht="24.95" customHeight="1" x14ac:dyDescent="0.25">
      <c r="A60" s="27" t="s">
        <v>67</v>
      </c>
      <c r="B60" s="14" t="s">
        <v>12</v>
      </c>
      <c r="C60" s="28">
        <v>36</v>
      </c>
      <c r="D60" s="15">
        <v>56</v>
      </c>
      <c r="E60" s="27" t="s">
        <v>55</v>
      </c>
      <c r="F60" s="25" t="s">
        <v>13</v>
      </c>
      <c r="G60" s="29">
        <v>30</v>
      </c>
      <c r="H60" s="24">
        <f t="shared" si="0"/>
        <v>36.01</v>
      </c>
      <c r="I60" s="30">
        <v>1080.3</v>
      </c>
      <c r="J60" s="3" t="s">
        <v>14</v>
      </c>
    </row>
    <row r="61" spans="1:10" ht="24.95" customHeight="1" x14ac:dyDescent="0.25">
      <c r="A61" s="27" t="s">
        <v>67</v>
      </c>
      <c r="B61" s="14" t="s">
        <v>12</v>
      </c>
      <c r="C61" s="28">
        <v>36</v>
      </c>
      <c r="D61" s="15">
        <v>57</v>
      </c>
      <c r="E61" s="27" t="s">
        <v>56</v>
      </c>
      <c r="F61" s="25" t="s">
        <v>13</v>
      </c>
      <c r="G61" s="29">
        <v>3157</v>
      </c>
      <c r="H61" s="24">
        <f t="shared" si="0"/>
        <v>925.65</v>
      </c>
      <c r="I61" s="30">
        <v>2922277.05</v>
      </c>
      <c r="J61" s="3" t="s">
        <v>14</v>
      </c>
    </row>
    <row r="62" spans="1:10" ht="24.95" customHeight="1" x14ac:dyDescent="0.25">
      <c r="A62" s="27" t="s">
        <v>67</v>
      </c>
      <c r="B62" s="14" t="s">
        <v>12</v>
      </c>
      <c r="C62" s="28">
        <v>36</v>
      </c>
      <c r="D62" s="15">
        <v>58</v>
      </c>
      <c r="E62" s="27" t="s">
        <v>57</v>
      </c>
      <c r="F62" s="25" t="s">
        <v>13</v>
      </c>
      <c r="G62" s="29">
        <v>4</v>
      </c>
      <c r="H62" s="24">
        <f t="shared" si="0"/>
        <v>454.95</v>
      </c>
      <c r="I62" s="30">
        <v>1819.8</v>
      </c>
      <c r="J62" s="3" t="s">
        <v>14</v>
      </c>
    </row>
    <row r="63" spans="1:10" ht="24.95" customHeight="1" x14ac:dyDescent="0.25">
      <c r="A63" s="27" t="s">
        <v>67</v>
      </c>
      <c r="B63" s="14" t="s">
        <v>12</v>
      </c>
      <c r="C63" s="28">
        <v>36</v>
      </c>
      <c r="D63" s="15">
        <v>59</v>
      </c>
      <c r="E63" s="27" t="s">
        <v>58</v>
      </c>
      <c r="F63" s="25" t="s">
        <v>13</v>
      </c>
      <c r="G63" s="29">
        <v>1125</v>
      </c>
      <c r="H63" s="24">
        <f t="shared" si="0"/>
        <v>488.6</v>
      </c>
      <c r="I63" s="30">
        <v>549675</v>
      </c>
      <c r="J63" s="3" t="s">
        <v>14</v>
      </c>
    </row>
    <row r="64" spans="1:10" ht="24.95" customHeight="1" x14ac:dyDescent="0.25">
      <c r="A64" s="27" t="s">
        <v>67</v>
      </c>
      <c r="B64" s="14" t="s">
        <v>12</v>
      </c>
      <c r="C64" s="28">
        <v>36</v>
      </c>
      <c r="D64" s="15">
        <v>60</v>
      </c>
      <c r="E64" s="27" t="s">
        <v>59</v>
      </c>
      <c r="F64" s="25" t="s">
        <v>13</v>
      </c>
      <c r="G64" s="29">
        <v>525</v>
      </c>
      <c r="H64" s="24">
        <f t="shared" si="0"/>
        <v>131.71</v>
      </c>
      <c r="I64" s="30">
        <v>69147.75</v>
      </c>
      <c r="J64" s="3" t="s">
        <v>14</v>
      </c>
    </row>
    <row r="65" spans="1:10" ht="24.95" customHeight="1" x14ac:dyDescent="0.25">
      <c r="A65" s="27" t="s">
        <v>67</v>
      </c>
      <c r="B65" s="14" t="s">
        <v>12</v>
      </c>
      <c r="C65" s="28">
        <v>36</v>
      </c>
      <c r="D65" s="15">
        <v>61</v>
      </c>
      <c r="E65" s="27" t="s">
        <v>60</v>
      </c>
      <c r="F65" s="25" t="s">
        <v>13</v>
      </c>
      <c r="G65" s="29">
        <v>16383</v>
      </c>
      <c r="H65" s="24">
        <f t="shared" si="0"/>
        <v>318.63</v>
      </c>
      <c r="I65" s="30">
        <v>5220115.29</v>
      </c>
      <c r="J65" s="3" t="s">
        <v>14</v>
      </c>
    </row>
    <row r="66" spans="1:10" ht="24.95" customHeight="1" x14ac:dyDescent="0.25">
      <c r="A66" s="27" t="s">
        <v>67</v>
      </c>
      <c r="B66" s="14" t="s">
        <v>12</v>
      </c>
      <c r="C66" s="28">
        <v>36</v>
      </c>
      <c r="D66" s="15">
        <v>62</v>
      </c>
      <c r="E66" s="27" t="s">
        <v>60</v>
      </c>
      <c r="F66" s="25" t="s">
        <v>13</v>
      </c>
      <c r="G66" s="29">
        <v>1266</v>
      </c>
      <c r="H66" s="24">
        <f t="shared" si="0"/>
        <v>318.63</v>
      </c>
      <c r="I66" s="30">
        <v>403385.58</v>
      </c>
      <c r="J66" s="3" t="s">
        <v>14</v>
      </c>
    </row>
    <row r="67" spans="1:10" ht="24.95" customHeight="1" x14ac:dyDescent="0.25">
      <c r="A67" s="27" t="s">
        <v>67</v>
      </c>
      <c r="B67" s="14" t="s">
        <v>12</v>
      </c>
      <c r="C67" s="28">
        <v>36</v>
      </c>
      <c r="D67" s="15">
        <v>63</v>
      </c>
      <c r="E67" s="27" t="s">
        <v>60</v>
      </c>
      <c r="F67" s="25" t="s">
        <v>13</v>
      </c>
      <c r="G67" s="29">
        <v>19252</v>
      </c>
      <c r="H67" s="24">
        <f t="shared" si="0"/>
        <v>318.63</v>
      </c>
      <c r="I67" s="30">
        <v>6134264.7599999998</v>
      </c>
      <c r="J67" s="3" t="s">
        <v>14</v>
      </c>
    </row>
    <row r="68" spans="1:10" ht="24.95" customHeight="1" x14ac:dyDescent="0.25">
      <c r="A68" s="27" t="s">
        <v>67</v>
      </c>
      <c r="B68" s="14" t="s">
        <v>12</v>
      </c>
      <c r="C68" s="28">
        <v>36</v>
      </c>
      <c r="D68" s="15">
        <v>64</v>
      </c>
      <c r="E68" s="27" t="s">
        <v>60</v>
      </c>
      <c r="F68" s="25" t="s">
        <v>13</v>
      </c>
      <c r="G68" s="29">
        <v>19038</v>
      </c>
      <c r="H68" s="24">
        <f t="shared" si="0"/>
        <v>318.63</v>
      </c>
      <c r="I68" s="30">
        <v>6066077.9400000004</v>
      </c>
      <c r="J68" s="3" t="s">
        <v>14</v>
      </c>
    </row>
    <row r="69" spans="1:10" ht="24.95" customHeight="1" x14ac:dyDescent="0.25">
      <c r="A69" s="27" t="s">
        <v>67</v>
      </c>
      <c r="B69" s="14" t="s">
        <v>12</v>
      </c>
      <c r="C69" s="28">
        <v>36</v>
      </c>
      <c r="D69" s="15">
        <v>65</v>
      </c>
      <c r="E69" s="27" t="s">
        <v>60</v>
      </c>
      <c r="F69" s="25" t="s">
        <v>13</v>
      </c>
      <c r="G69" s="29">
        <v>18100</v>
      </c>
      <c r="H69" s="24">
        <f t="shared" si="0"/>
        <v>318.63</v>
      </c>
      <c r="I69" s="30">
        <v>5767203</v>
      </c>
      <c r="J69" s="3" t="s">
        <v>14</v>
      </c>
    </row>
    <row r="70" spans="1:10" ht="24.95" customHeight="1" x14ac:dyDescent="0.25">
      <c r="A70" s="27" t="s">
        <v>67</v>
      </c>
      <c r="B70" s="14" t="s">
        <v>12</v>
      </c>
      <c r="C70" s="28">
        <v>36</v>
      </c>
      <c r="D70" s="15">
        <v>66</v>
      </c>
      <c r="E70" s="27" t="s">
        <v>60</v>
      </c>
      <c r="F70" s="25" t="s">
        <v>13</v>
      </c>
      <c r="G70" s="29">
        <v>19294</v>
      </c>
      <c r="H70" s="24">
        <f t="shared" si="0"/>
        <v>318.63</v>
      </c>
      <c r="I70" s="30">
        <v>6147647.2199999997</v>
      </c>
      <c r="J70" s="3" t="s">
        <v>14</v>
      </c>
    </row>
    <row r="71" spans="1:10" ht="24.95" customHeight="1" x14ac:dyDescent="0.25">
      <c r="A71" s="27" t="s">
        <v>67</v>
      </c>
      <c r="B71" s="14" t="s">
        <v>12</v>
      </c>
      <c r="C71" s="28">
        <v>36</v>
      </c>
      <c r="D71" s="15">
        <v>67</v>
      </c>
      <c r="E71" s="27" t="s">
        <v>60</v>
      </c>
      <c r="F71" s="25" t="s">
        <v>13</v>
      </c>
      <c r="G71" s="29">
        <v>14639</v>
      </c>
      <c r="H71" s="24">
        <f t="shared" ref="H71:H79" si="1">I71/G71</f>
        <v>318.63</v>
      </c>
      <c r="I71" s="30">
        <v>4664424.57</v>
      </c>
      <c r="J71" s="3" t="s">
        <v>14</v>
      </c>
    </row>
    <row r="72" spans="1:10" ht="24.95" customHeight="1" x14ac:dyDescent="0.25">
      <c r="A72" s="27" t="s">
        <v>67</v>
      </c>
      <c r="B72" s="14" t="s">
        <v>12</v>
      </c>
      <c r="C72" s="28">
        <v>36</v>
      </c>
      <c r="D72" s="15">
        <v>68</v>
      </c>
      <c r="E72" s="27" t="s">
        <v>61</v>
      </c>
      <c r="F72" s="25" t="s">
        <v>13</v>
      </c>
      <c r="G72" s="29">
        <v>56</v>
      </c>
      <c r="H72" s="24">
        <f t="shared" si="1"/>
        <v>451.44</v>
      </c>
      <c r="I72" s="30">
        <v>25280.639999999999</v>
      </c>
      <c r="J72" s="3" t="s">
        <v>14</v>
      </c>
    </row>
    <row r="73" spans="1:10" ht="24.95" customHeight="1" x14ac:dyDescent="0.25">
      <c r="A73" s="27" t="s">
        <v>67</v>
      </c>
      <c r="B73" s="14" t="s">
        <v>12</v>
      </c>
      <c r="C73" s="28">
        <v>36</v>
      </c>
      <c r="D73" s="15">
        <v>69</v>
      </c>
      <c r="E73" s="27" t="s">
        <v>62</v>
      </c>
      <c r="F73" s="25" t="s">
        <v>13</v>
      </c>
      <c r="G73" s="29">
        <v>556</v>
      </c>
      <c r="H73" s="24">
        <f t="shared" si="1"/>
        <v>307.27</v>
      </c>
      <c r="I73" s="30">
        <v>170842.12</v>
      </c>
      <c r="J73" s="3" t="s">
        <v>14</v>
      </c>
    </row>
    <row r="74" spans="1:10" ht="24.95" customHeight="1" x14ac:dyDescent="0.25">
      <c r="A74" s="27" t="s">
        <v>67</v>
      </c>
      <c r="B74" s="14" t="s">
        <v>12</v>
      </c>
      <c r="C74" s="28">
        <v>36</v>
      </c>
      <c r="D74" s="15">
        <v>70</v>
      </c>
      <c r="E74" s="27" t="s">
        <v>63</v>
      </c>
      <c r="F74" s="25" t="s">
        <v>13</v>
      </c>
      <c r="G74" s="29">
        <v>126</v>
      </c>
      <c r="H74" s="24">
        <f t="shared" si="1"/>
        <v>136.11000000000001</v>
      </c>
      <c r="I74" s="30">
        <v>17149.86</v>
      </c>
      <c r="J74" s="3" t="s">
        <v>14</v>
      </c>
    </row>
    <row r="75" spans="1:10" ht="24.95" customHeight="1" x14ac:dyDescent="0.25">
      <c r="A75" s="27" t="s">
        <v>67</v>
      </c>
      <c r="B75" s="14" t="s">
        <v>12</v>
      </c>
      <c r="C75" s="28">
        <v>36</v>
      </c>
      <c r="D75" s="15">
        <v>71</v>
      </c>
      <c r="E75" s="27" t="s">
        <v>64</v>
      </c>
      <c r="F75" s="25" t="s">
        <v>13</v>
      </c>
      <c r="G75" s="29">
        <v>100</v>
      </c>
      <c r="H75" s="24">
        <f t="shared" si="1"/>
        <v>3273</v>
      </c>
      <c r="I75" s="30">
        <v>327300</v>
      </c>
      <c r="J75" s="3" t="s">
        <v>14</v>
      </c>
    </row>
    <row r="76" spans="1:10" ht="24.95" customHeight="1" x14ac:dyDescent="0.25">
      <c r="A76" s="27" t="s">
        <v>67</v>
      </c>
      <c r="B76" s="14" t="s">
        <v>12</v>
      </c>
      <c r="C76" s="28">
        <v>36</v>
      </c>
      <c r="D76" s="15">
        <v>72</v>
      </c>
      <c r="E76" s="27" t="s">
        <v>65</v>
      </c>
      <c r="F76" s="25" t="s">
        <v>13</v>
      </c>
      <c r="G76" s="29">
        <v>100</v>
      </c>
      <c r="H76" s="24">
        <f t="shared" si="1"/>
        <v>3273</v>
      </c>
      <c r="I76" s="30">
        <v>327300</v>
      </c>
      <c r="J76" s="3" t="s">
        <v>14</v>
      </c>
    </row>
    <row r="77" spans="1:10" ht="24.95" customHeight="1" x14ac:dyDescent="0.25">
      <c r="A77" s="27" t="s">
        <v>67</v>
      </c>
      <c r="B77" s="14" t="s">
        <v>12</v>
      </c>
      <c r="C77" s="28">
        <v>36</v>
      </c>
      <c r="D77" s="15">
        <v>73</v>
      </c>
      <c r="E77" s="27" t="s">
        <v>66</v>
      </c>
      <c r="F77" s="25" t="s">
        <v>13</v>
      </c>
      <c r="G77" s="29">
        <v>100</v>
      </c>
      <c r="H77" s="24">
        <f t="shared" si="1"/>
        <v>3273</v>
      </c>
      <c r="I77" s="30">
        <v>327300</v>
      </c>
      <c r="J77" s="3" t="s">
        <v>14</v>
      </c>
    </row>
    <row r="78" spans="1:10" ht="24.95" customHeight="1" x14ac:dyDescent="0.25">
      <c r="A78" s="27" t="s">
        <v>67</v>
      </c>
      <c r="B78" s="14" t="s">
        <v>12</v>
      </c>
      <c r="C78" s="28">
        <v>36</v>
      </c>
      <c r="D78" s="15">
        <v>74</v>
      </c>
      <c r="E78" s="27" t="s">
        <v>56</v>
      </c>
      <c r="F78" s="25" t="s">
        <v>13</v>
      </c>
      <c r="G78" s="29">
        <v>150</v>
      </c>
      <c r="H78" s="24">
        <f t="shared" si="1"/>
        <v>925.65</v>
      </c>
      <c r="I78" s="30">
        <v>138847.5</v>
      </c>
      <c r="J78" s="3" t="s">
        <v>14</v>
      </c>
    </row>
    <row r="79" spans="1:10" ht="24.95" customHeight="1" x14ac:dyDescent="0.25">
      <c r="A79" s="27" t="s">
        <v>67</v>
      </c>
      <c r="B79" s="14" t="s">
        <v>12</v>
      </c>
      <c r="C79" s="28">
        <v>36</v>
      </c>
      <c r="D79" s="15">
        <v>75</v>
      </c>
      <c r="E79" s="27" t="s">
        <v>57</v>
      </c>
      <c r="F79" s="25" t="s">
        <v>13</v>
      </c>
      <c r="G79" s="29">
        <v>30</v>
      </c>
      <c r="H79" s="24">
        <f t="shared" si="1"/>
        <v>454.95</v>
      </c>
      <c r="I79" s="30">
        <v>13648.5</v>
      </c>
      <c r="J79" s="3" t="s">
        <v>14</v>
      </c>
    </row>
  </sheetData>
  <autoFilter ref="A4:J47"/>
  <mergeCells count="1">
    <mergeCell ref="A2:J2"/>
  </mergeCells>
  <pageMargins left="0.70866141732283461" right="0.70866141732283461" top="0.74803149606299213" bottom="0.74803149606299213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Данные</vt:lpstr>
      <vt:lpstr>DOC_HEADER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Полев</dc:creator>
  <cp:lastModifiedBy>Валиева Гузалия Маликовна</cp:lastModifiedBy>
  <cp:lastPrinted>2022-05-13T08:07:29Z</cp:lastPrinted>
  <dcterms:created xsi:type="dcterms:W3CDTF">2013-11-05T10:11:43Z</dcterms:created>
  <dcterms:modified xsi:type="dcterms:W3CDTF">2025-11-09T05:41:45Z</dcterms:modified>
</cp:coreProperties>
</file>